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2017" sheetId="1" r:id="rId1"/>
  </sheets>
  <definedNames>
    <definedName name="OLE_LINK1" localSheetId="0">'2017'!$A$1</definedName>
    <definedName name="_xlnm.Print_Area" localSheetId="0">'2017'!$A$1:$G$55</definedName>
  </definedNames>
  <calcPr fullCalcOnLoad="1"/>
</workbook>
</file>

<file path=xl/sharedStrings.xml><?xml version="1.0" encoding="utf-8"?>
<sst xmlns="http://schemas.openxmlformats.org/spreadsheetml/2006/main" count="252" uniqueCount="102">
  <si>
    <t>Наименование</t>
  </si>
  <si>
    <t>Вед</t>
  </si>
  <si>
    <t>РЗ</t>
  </si>
  <si>
    <t>ПР</t>
  </si>
  <si>
    <t>ЦСР</t>
  </si>
  <si>
    <t>ВР</t>
  </si>
  <si>
    <t>Сумма</t>
  </si>
  <si>
    <t>Общегосударственные вопросы</t>
  </si>
  <si>
    <t xml:space="preserve">Администрация города Струнино Александровского райна </t>
  </si>
  <si>
    <t>01</t>
  </si>
  <si>
    <t>99</t>
  </si>
  <si>
    <t>703</t>
  </si>
  <si>
    <t>03</t>
  </si>
  <si>
    <t>Иные непрограммные расходы</t>
  </si>
  <si>
    <t>04</t>
  </si>
  <si>
    <t>99 9</t>
  </si>
  <si>
    <t>99 9 00 00190</t>
  </si>
  <si>
    <t>200</t>
  </si>
  <si>
    <t>800</t>
  </si>
  <si>
    <t>Непрограммные расходы  органов исполнительной власти</t>
  </si>
  <si>
    <t>Другие общегосударственные вопросы</t>
  </si>
  <si>
    <t>13</t>
  </si>
  <si>
    <t>20</t>
  </si>
  <si>
    <t xml:space="preserve">20 0 00 20440 </t>
  </si>
  <si>
    <t>Расходы на оплату коммунальных услуг муниципального имущества муниципального образования город Струнино в рамках непрограммных расходов (Закупка товаров, работ и услуг для государственных (муниципальных) нужд)</t>
  </si>
  <si>
    <t>09</t>
  </si>
  <si>
    <t>20 0 00</t>
  </si>
  <si>
    <t>Дорожное хозяйство (дорожные фонды)</t>
  </si>
  <si>
    <t>Жилищно-коммунальное хозяйство</t>
  </si>
  <si>
    <t>05</t>
  </si>
  <si>
    <t>Непрограммные расходы органов исполнительной власти</t>
  </si>
  <si>
    <t>600</t>
  </si>
  <si>
    <t>Благоустройство</t>
  </si>
  <si>
    <t>Расходы на проведение мероприятий по уличному освещению  в рамках  непрограммных расходов органов исполнительной власти (Закупка товаров, работ и услуг для муниципальных нужд)</t>
  </si>
  <si>
    <t>99 9 00 20250</t>
  </si>
  <si>
    <t>Культура, кинематография</t>
  </si>
  <si>
    <t>08</t>
  </si>
  <si>
    <t>Культура</t>
  </si>
  <si>
    <t>24 0</t>
  </si>
  <si>
    <t>Национальная экономика</t>
  </si>
  <si>
    <t>ВСЕГО</t>
  </si>
  <si>
    <t>24 0 00 20460</t>
  </si>
  <si>
    <t>Муниципальная программа "Развитие муниципальной службы в муниципальном образовании город Струнино на 2017-2019 годы""</t>
  </si>
  <si>
    <t>Основное мероприятие "Развитие муниципальной службы в муниципальном образовании город Струнино на 2017-2019 годы"</t>
  </si>
  <si>
    <t>Расходы на обеспечение деятельности учреждений и органов власти в рамках муниципальной программы "Развитие муниципальной службы в муниципальном образовании город Струнино на 2017-2019 годы" (Расходы на обеспечение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</si>
  <si>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25</t>
  </si>
  <si>
    <t>25 0 00 20610</t>
  </si>
  <si>
    <t>Обеспечение деятельности муниципального учреждения "Управление жизнеобеспечения населения" города Струнино в рамках муниципальной программы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2016-2018 годы» (Закупка товаров, работ и услуг для государственных (муниципальных) нужд)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</si>
  <si>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</si>
  <si>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Муниципальная программа "Благоустройство и  ремонт автомобильных дорог, мест общего пользования муниципального образования город Струнино на 2017-2019 гг."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</si>
  <si>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гг."(Закупка товаров, работ и услуг для муниципальных нужд)</t>
  </si>
  <si>
    <t>Изменения в ведомственную структуру расходов бюджета города Струнино на 2017 год</t>
  </si>
  <si>
    <t>+50,0</t>
  </si>
  <si>
    <t>Сельское хозяйство и рыболовство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</si>
  <si>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</si>
  <si>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11 0</t>
  </si>
  <si>
    <t>Расходы на проведение мероприятий по багоустройству  в рамках программы "Внешнее благоустройство и совершенствование архитектурно-художественного облика муниципального образования город Струнино 2017-2019 годы"(Закупка товаров, работ и услуг для муниципальных нужд)</t>
  </si>
  <si>
    <t>11 0 00 20110</t>
  </si>
  <si>
    <t>Расходы на обеспечение деятельности (оказание услуг) дворцов и домов культуры, других учреждений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</si>
  <si>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 Д 00 60590</t>
  </si>
  <si>
    <t>Муниципальная программа "Повышение безопасности дорожного движения города Струнино на 2017-2019 годы"</t>
  </si>
  <si>
    <t>22 0</t>
  </si>
  <si>
    <t>Проведение мероприятий в рамках муниципальной программы "Повышение безопасности дорожного движения города Струнино на 2017-2019 годы"(Закупка товаров, работ и услуг для муниципальных нужд)</t>
  </si>
  <si>
    <t>22 0 00 20450</t>
  </si>
  <si>
    <t>+88,0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</si>
  <si>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гг."(Иные бюджетные ассигнования)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</si>
  <si>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</si>
  <si>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учреждений и органов власти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</si>
  <si>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</si>
  <si>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100</t>
  </si>
  <si>
    <t>Расходы на обеспечение деятельности работников учреждений и органов власти в рамках непрограммных расходов (Иные бюджетные ассигнования)</t>
  </si>
  <si>
    <t>+0,160</t>
  </si>
  <si>
    <t>Проведение мероприятий, направленных на погашение кредиторской задолженности (Закупка товаров, работ и услуг для государственных (муниципальных) нужд)</t>
  </si>
  <si>
    <t>99 9 00 0С190</t>
  </si>
  <si>
    <t>Проведение мероприятий в рамках муниципальной программы "Благоустройство и  ремонт автомобильных дорог, мест общего пользования муниципального образования город Струнино на 2017-2019 гг."- софинансирование расходов из местного бюджета по ремонту дорог (Закупка товаров, работ и услуг для муниципальных нужд)</t>
  </si>
  <si>
    <t>24 0 00 S2460</t>
  </si>
  <si>
    <t>Жилищное хозяйство</t>
  </si>
  <si>
    <t xml:space="preserve">Муниципальная программа  "Капитальный ремонт многоквартирных домов на 2017-2019 годы " </t>
  </si>
  <si>
    <t>19 Л</t>
  </si>
  <si>
    <t xml:space="preserve">Проведение мероприятий по капитальному ремонту многоквартирных домов  в рамках программы "Капитальный ремонт многоквартирных домов на 2017-2019 годы " (муниципальные помещения) (Закупка товаров, работ и услуг для муниципальных нужд)     </t>
  </si>
  <si>
    <t>19 Л 00 20420</t>
  </si>
  <si>
    <t>-0,000001</t>
  </si>
  <si>
    <t>+0,000001</t>
  </si>
  <si>
    <t xml:space="preserve"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 </t>
  </si>
  <si>
    <t>Расходы на проведение мероприятий по благоустройству в рамках программы "Внешнее благоустройство и совершенствование архитектурно-художественного облика муниципального образования город Струнино 2017-2019 годы" (Закупка товаров, работ и услуг для муниципальных нужд)</t>
  </si>
  <si>
    <t>11</t>
  </si>
  <si>
    <t>+141,0</t>
  </si>
  <si>
    <t>Физическая культура и спорт</t>
  </si>
  <si>
    <t>Физическая культура</t>
  </si>
  <si>
    <t xml:space="preserve">Непрограммные расходы 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</si>
  <si>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</si>
  <si>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Ц 00 60590</t>
  </si>
  <si>
    <t>-26,42822</t>
  </si>
  <si>
    <t>+347,4</t>
  </si>
  <si>
    <t>+1032,31860</t>
  </si>
  <si>
    <t>-341,71860</t>
  </si>
  <si>
    <t>+200,0</t>
  </si>
  <si>
    <t>+135,03002</t>
  </si>
  <si>
    <t>+104,0</t>
  </si>
  <si>
    <t>+0,08818</t>
  </si>
  <si>
    <t>+350,0</t>
  </si>
  <si>
    <t xml:space="preserve">Приложение № 2
к решению Совета народных депутатов
города Струнино   
от 26.09.2017 № 39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</si>
</sst>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rgb="FF000000"/>
      <name val="Times New Roman"/>
      <family val="1"/>
    </font>
    <font>
      <sz val="1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0" fontId="48" fillId="0" borderId="0" xfId="0" applyFont="1" applyAlignment="1">
      <alignment/>
    </xf>
    <xf numFmtId="49" fontId="5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top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49" fontId="24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53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176" fontId="50" fillId="0" borderId="10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vertical="center"/>
    </xf>
    <xf numFmtId="49" fontId="51" fillId="0" borderId="11" xfId="0" applyNumberFormat="1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6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0" fontId="57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left" vertical="center" wrapText="1"/>
    </xf>
    <xf numFmtId="173" fontId="57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173" fontId="5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2" fontId="5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59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5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4" sqref="A4:G5"/>
    </sheetView>
  </sheetViews>
  <sheetFormatPr defaultColWidth="9.140625" defaultRowHeight="15"/>
  <cols>
    <col min="1" max="1" width="52.7109375" style="0" customWidth="1"/>
    <col min="2" max="2" width="12.7109375" style="0" customWidth="1"/>
    <col min="4" max="4" width="8.140625" style="0" customWidth="1"/>
    <col min="5" max="5" width="16.57421875" style="0" customWidth="1"/>
    <col min="6" max="6" width="12.00390625" style="0" customWidth="1"/>
    <col min="7" max="7" width="13.140625" style="0" customWidth="1"/>
    <col min="8" max="8" width="23.7109375" style="0" hidden="1" customWidth="1"/>
    <col min="9" max="11" width="9.140625" style="0" hidden="1" customWidth="1"/>
  </cols>
  <sheetData>
    <row r="1" spans="1:11" ht="12" customHeight="1">
      <c r="A1" s="24"/>
      <c r="B1" s="25"/>
      <c r="C1" s="25"/>
      <c r="D1" s="25"/>
      <c r="E1" s="58" t="s">
        <v>101</v>
      </c>
      <c r="F1" s="58"/>
      <c r="G1" s="58"/>
      <c r="H1" s="25"/>
      <c r="I1" s="25"/>
      <c r="J1" s="25"/>
      <c r="K1" s="25"/>
    </row>
    <row r="2" spans="1:11" ht="42.75" customHeight="1">
      <c r="A2" s="26"/>
      <c r="B2" s="26"/>
      <c r="C2" s="26"/>
      <c r="D2" s="26"/>
      <c r="E2" s="58"/>
      <c r="F2" s="58"/>
      <c r="G2" s="58"/>
      <c r="H2" s="25"/>
      <c r="I2" s="25"/>
      <c r="J2" s="25"/>
      <c r="K2" s="25"/>
    </row>
    <row r="3" spans="1:11" ht="18.75">
      <c r="A3" s="57"/>
      <c r="B3" s="57"/>
      <c r="C3" s="57"/>
      <c r="D3" s="57"/>
      <c r="E3" s="57"/>
      <c r="F3" s="57"/>
      <c r="G3" s="25"/>
      <c r="H3" s="25"/>
      <c r="I3" s="25"/>
      <c r="J3" s="25"/>
      <c r="K3" s="25"/>
    </row>
    <row r="4" spans="1:11" ht="18.75" customHeight="1">
      <c r="A4" s="59" t="s">
        <v>51</v>
      </c>
      <c r="B4" s="59"/>
      <c r="C4" s="59"/>
      <c r="D4" s="59"/>
      <c r="E4" s="59"/>
      <c r="F4" s="59"/>
      <c r="G4" s="59"/>
      <c r="H4" s="25"/>
      <c r="I4" s="25"/>
      <c r="J4" s="25"/>
      <c r="K4" s="25"/>
    </row>
    <row r="5" spans="1:11" ht="10.5" customHeight="1">
      <c r="A5" s="59"/>
      <c r="B5" s="59"/>
      <c r="C5" s="59"/>
      <c r="D5" s="59"/>
      <c r="E5" s="59"/>
      <c r="F5" s="59"/>
      <c r="G5" s="59"/>
      <c r="H5" s="25"/>
      <c r="I5" s="25"/>
      <c r="J5" s="25"/>
      <c r="K5" s="25"/>
    </row>
    <row r="6" spans="1:11" ht="11.25" customHeight="1" hidden="1">
      <c r="A6" s="27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 hidden="1">
      <c r="A7" s="27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5.75">
      <c r="A8" s="28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5"/>
      <c r="I8" s="25"/>
      <c r="J8" s="25"/>
      <c r="K8" s="25"/>
    </row>
    <row r="9" spans="1:11" ht="15.75">
      <c r="A9" s="29" t="s">
        <v>40</v>
      </c>
      <c r="B9" s="28"/>
      <c r="C9" s="28"/>
      <c r="D9" s="28"/>
      <c r="E9" s="28"/>
      <c r="F9" s="28"/>
      <c r="G9" s="30">
        <f>G10</f>
        <v>1441.68998</v>
      </c>
      <c r="H9" s="25"/>
      <c r="I9" s="25"/>
      <c r="J9" s="25"/>
      <c r="K9" s="25"/>
    </row>
    <row r="10" spans="1:13" ht="34.5" customHeight="1">
      <c r="A10" s="31" t="s">
        <v>8</v>
      </c>
      <c r="B10" s="32">
        <v>703</v>
      </c>
      <c r="C10" s="33"/>
      <c r="D10" s="33"/>
      <c r="E10" s="34"/>
      <c r="F10" s="33"/>
      <c r="G10" s="30">
        <f>G11+G25+G36+G47+G51</f>
        <v>1441.68998</v>
      </c>
      <c r="H10" s="25"/>
      <c r="I10" s="25"/>
      <c r="J10" s="35"/>
      <c r="K10" s="35"/>
      <c r="L10" s="2"/>
      <c r="M10" s="2"/>
    </row>
    <row r="11" spans="1:11" ht="25.5" customHeight="1">
      <c r="A11" s="31" t="s">
        <v>7</v>
      </c>
      <c r="B11" s="32">
        <v>703</v>
      </c>
      <c r="C11" s="32" t="s">
        <v>9</v>
      </c>
      <c r="D11" s="33"/>
      <c r="E11" s="34"/>
      <c r="F11" s="33"/>
      <c r="G11" s="30">
        <f>G15+G12</f>
        <v>158.68998000000002</v>
      </c>
      <c r="H11" s="25"/>
      <c r="I11" s="25"/>
      <c r="J11" s="25"/>
      <c r="K11" s="25"/>
    </row>
    <row r="12" spans="1:11" ht="63">
      <c r="A12" s="36" t="s">
        <v>66</v>
      </c>
      <c r="B12" s="37" t="s">
        <v>11</v>
      </c>
      <c r="C12" s="37" t="s">
        <v>9</v>
      </c>
      <c r="D12" s="37" t="s">
        <v>12</v>
      </c>
      <c r="E12" s="38"/>
      <c r="F12" s="37"/>
      <c r="G12" s="39">
        <f>G13+G14</f>
        <v>0</v>
      </c>
      <c r="H12" s="25"/>
      <c r="I12" s="25"/>
      <c r="J12" s="25"/>
      <c r="K12" s="25"/>
    </row>
    <row r="13" spans="1:11" ht="126">
      <c r="A13" s="5" t="s">
        <v>67</v>
      </c>
      <c r="B13" s="37" t="s">
        <v>11</v>
      </c>
      <c r="C13" s="37" t="s">
        <v>9</v>
      </c>
      <c r="D13" s="37" t="s">
        <v>12</v>
      </c>
      <c r="E13" s="38" t="s">
        <v>68</v>
      </c>
      <c r="F13" s="40" t="s">
        <v>69</v>
      </c>
      <c r="G13" s="39">
        <v>-0.16</v>
      </c>
      <c r="H13" s="60"/>
      <c r="I13" s="25"/>
      <c r="J13" s="25"/>
      <c r="K13" s="25"/>
    </row>
    <row r="14" spans="1:11" ht="63">
      <c r="A14" s="36" t="s">
        <v>70</v>
      </c>
      <c r="B14" s="37" t="s">
        <v>11</v>
      </c>
      <c r="C14" s="37" t="s">
        <v>9</v>
      </c>
      <c r="D14" s="37" t="s">
        <v>12</v>
      </c>
      <c r="E14" s="38" t="s">
        <v>16</v>
      </c>
      <c r="F14" s="40" t="s">
        <v>18</v>
      </c>
      <c r="G14" s="37" t="s">
        <v>71</v>
      </c>
      <c r="H14" s="60"/>
      <c r="I14" s="25"/>
      <c r="J14" s="25"/>
      <c r="K14" s="25"/>
    </row>
    <row r="15" spans="1:11" ht="15.75">
      <c r="A15" s="11" t="s">
        <v>20</v>
      </c>
      <c r="B15" s="7" t="s">
        <v>11</v>
      </c>
      <c r="C15" s="7" t="s">
        <v>9</v>
      </c>
      <c r="D15" s="7" t="s">
        <v>21</v>
      </c>
      <c r="E15" s="8"/>
      <c r="F15" s="7"/>
      <c r="G15" s="19">
        <f>G16+G21+G19</f>
        <v>158.68998000000002</v>
      </c>
      <c r="H15" s="25"/>
      <c r="I15" s="25"/>
      <c r="J15" s="25"/>
      <c r="K15" s="25"/>
    </row>
    <row r="16" spans="1:11" ht="52.5" customHeight="1">
      <c r="A16" s="6" t="s">
        <v>42</v>
      </c>
      <c r="B16" s="7" t="s">
        <v>11</v>
      </c>
      <c r="C16" s="7" t="s">
        <v>9</v>
      </c>
      <c r="D16" s="7" t="s">
        <v>21</v>
      </c>
      <c r="E16" s="8" t="s">
        <v>22</v>
      </c>
      <c r="F16" s="7"/>
      <c r="G16" s="17" t="str">
        <f>G17</f>
        <v>+50,0</v>
      </c>
      <c r="H16" s="25"/>
      <c r="I16" s="25"/>
      <c r="J16" s="25"/>
      <c r="K16" s="25"/>
    </row>
    <row r="17" spans="1:11" ht="49.5" customHeight="1">
      <c r="A17" s="6" t="s">
        <v>43</v>
      </c>
      <c r="B17" s="7" t="s">
        <v>11</v>
      </c>
      <c r="C17" s="7" t="s">
        <v>9</v>
      </c>
      <c r="D17" s="7" t="s">
        <v>21</v>
      </c>
      <c r="E17" s="8" t="s">
        <v>26</v>
      </c>
      <c r="F17" s="7"/>
      <c r="G17" s="17" t="str">
        <f>G18</f>
        <v>+50,0</v>
      </c>
      <c r="H17" s="25"/>
      <c r="I17" s="25"/>
      <c r="J17" s="25"/>
      <c r="K17" s="25"/>
    </row>
    <row r="18" spans="1:11" ht="128.25" customHeight="1">
      <c r="A18" s="1" t="s">
        <v>44</v>
      </c>
      <c r="B18" s="7" t="s">
        <v>11</v>
      </c>
      <c r="C18" s="7" t="s">
        <v>9</v>
      </c>
      <c r="D18" s="7" t="s">
        <v>21</v>
      </c>
      <c r="E18" s="8" t="s">
        <v>23</v>
      </c>
      <c r="F18" s="7" t="s">
        <v>17</v>
      </c>
      <c r="G18" s="3" t="s">
        <v>52</v>
      </c>
      <c r="H18" s="22"/>
      <c r="I18" s="41"/>
      <c r="J18" s="25"/>
      <c r="K18" s="25"/>
    </row>
    <row r="19" spans="1:11" ht="82.5" customHeight="1">
      <c r="A19" s="6" t="s">
        <v>48</v>
      </c>
      <c r="B19" s="7" t="s">
        <v>11</v>
      </c>
      <c r="C19" s="7" t="s">
        <v>9</v>
      </c>
      <c r="D19" s="7" t="s">
        <v>21</v>
      </c>
      <c r="E19" s="8" t="s">
        <v>45</v>
      </c>
      <c r="F19" s="7"/>
      <c r="G19" s="17" t="str">
        <f>G20</f>
        <v>+0,08818</v>
      </c>
      <c r="H19" s="25"/>
      <c r="I19" s="25"/>
      <c r="J19" s="25"/>
      <c r="K19" s="25"/>
    </row>
    <row r="20" spans="1:11" ht="165" customHeight="1">
      <c r="A20" s="42" t="s">
        <v>47</v>
      </c>
      <c r="B20" s="7" t="s">
        <v>11</v>
      </c>
      <c r="C20" s="7" t="s">
        <v>9</v>
      </c>
      <c r="D20" s="7" t="s">
        <v>21</v>
      </c>
      <c r="E20" s="8" t="s">
        <v>46</v>
      </c>
      <c r="F20" s="7" t="s">
        <v>17</v>
      </c>
      <c r="G20" s="3" t="s">
        <v>99</v>
      </c>
      <c r="H20" s="23"/>
      <c r="I20" s="25"/>
      <c r="J20" s="25"/>
      <c r="K20" s="25"/>
    </row>
    <row r="21" spans="1:11" ht="31.5">
      <c r="A21" s="11" t="s">
        <v>19</v>
      </c>
      <c r="B21" s="7" t="s">
        <v>11</v>
      </c>
      <c r="C21" s="7" t="s">
        <v>9</v>
      </c>
      <c r="D21" s="7" t="s">
        <v>21</v>
      </c>
      <c r="E21" s="8" t="s">
        <v>10</v>
      </c>
      <c r="F21" s="7"/>
      <c r="G21" s="19">
        <f>G22</f>
        <v>108.60180000000001</v>
      </c>
      <c r="H21" s="25"/>
      <c r="I21" s="25"/>
      <c r="J21" s="25"/>
      <c r="K21" s="25"/>
    </row>
    <row r="22" spans="1:11" ht="15.75">
      <c r="A22" s="11" t="s">
        <v>13</v>
      </c>
      <c r="B22" s="7" t="s">
        <v>11</v>
      </c>
      <c r="C22" s="7" t="s">
        <v>9</v>
      </c>
      <c r="D22" s="7" t="s">
        <v>21</v>
      </c>
      <c r="E22" s="8" t="s">
        <v>15</v>
      </c>
      <c r="F22" s="7"/>
      <c r="G22" s="19">
        <f>G23+G24</f>
        <v>108.60180000000001</v>
      </c>
      <c r="H22" s="25"/>
      <c r="I22" s="25"/>
      <c r="J22" s="25"/>
      <c r="K22" s="25"/>
    </row>
    <row r="23" spans="1:11" ht="83.25" customHeight="1">
      <c r="A23" s="6" t="s">
        <v>24</v>
      </c>
      <c r="B23" s="7" t="s">
        <v>11</v>
      </c>
      <c r="C23" s="7" t="s">
        <v>9</v>
      </c>
      <c r="D23" s="7" t="s">
        <v>21</v>
      </c>
      <c r="E23" s="8" t="s">
        <v>16</v>
      </c>
      <c r="F23" s="7" t="s">
        <v>17</v>
      </c>
      <c r="G23" s="3" t="s">
        <v>97</v>
      </c>
      <c r="H23" s="43"/>
      <c r="I23" s="25"/>
      <c r="J23" s="25"/>
      <c r="K23" s="25"/>
    </row>
    <row r="24" spans="1:11" ht="69" customHeight="1">
      <c r="A24" s="6" t="s">
        <v>72</v>
      </c>
      <c r="B24" s="7" t="s">
        <v>11</v>
      </c>
      <c r="C24" s="7" t="s">
        <v>9</v>
      </c>
      <c r="D24" s="7" t="s">
        <v>21</v>
      </c>
      <c r="E24" s="8" t="s">
        <v>73</v>
      </c>
      <c r="F24" s="7" t="s">
        <v>17</v>
      </c>
      <c r="G24" s="3" t="s">
        <v>92</v>
      </c>
      <c r="H24" s="43"/>
      <c r="I24" s="25"/>
      <c r="J24" s="25"/>
      <c r="K24" s="25"/>
    </row>
    <row r="25" spans="1:11" ht="15.75">
      <c r="A25" s="44" t="s">
        <v>39</v>
      </c>
      <c r="B25" s="14" t="s">
        <v>11</v>
      </c>
      <c r="C25" s="14" t="s">
        <v>14</v>
      </c>
      <c r="D25" s="14"/>
      <c r="E25" s="45"/>
      <c r="F25" s="14"/>
      <c r="G25" s="46">
        <f>G29+G26</f>
        <v>932.6000000000001</v>
      </c>
      <c r="H25" s="25"/>
      <c r="I25" s="25"/>
      <c r="J25" s="25"/>
      <c r="K25" s="25"/>
    </row>
    <row r="26" spans="1:11" ht="15.75">
      <c r="A26" s="9" t="s">
        <v>53</v>
      </c>
      <c r="B26" s="7" t="s">
        <v>11</v>
      </c>
      <c r="C26" s="7" t="s">
        <v>14</v>
      </c>
      <c r="D26" s="7" t="s">
        <v>29</v>
      </c>
      <c r="E26" s="45"/>
      <c r="F26" s="14"/>
      <c r="G26" s="47" t="str">
        <f>G27</f>
        <v>+104,0</v>
      </c>
      <c r="H26" s="25"/>
      <c r="I26" s="25"/>
      <c r="J26" s="25"/>
      <c r="K26" s="25"/>
    </row>
    <row r="27" spans="1:11" ht="65.25" customHeight="1">
      <c r="A27" s="6" t="s">
        <v>54</v>
      </c>
      <c r="B27" s="7" t="s">
        <v>11</v>
      </c>
      <c r="C27" s="7" t="s">
        <v>14</v>
      </c>
      <c r="D27" s="7" t="s">
        <v>29</v>
      </c>
      <c r="E27" s="8" t="s">
        <v>55</v>
      </c>
      <c r="F27" s="7"/>
      <c r="G27" s="48" t="str">
        <f>G28</f>
        <v>+104,0</v>
      </c>
      <c r="H27" s="25"/>
      <c r="I27" s="25"/>
      <c r="J27" s="25"/>
      <c r="K27" s="25"/>
    </row>
    <row r="28" spans="1:11" ht="110.25">
      <c r="A28" s="11" t="s">
        <v>56</v>
      </c>
      <c r="B28" s="7" t="s">
        <v>11</v>
      </c>
      <c r="C28" s="7" t="s">
        <v>14</v>
      </c>
      <c r="D28" s="7" t="s">
        <v>29</v>
      </c>
      <c r="E28" s="8" t="s">
        <v>57</v>
      </c>
      <c r="F28" s="7" t="s">
        <v>17</v>
      </c>
      <c r="G28" s="7" t="s">
        <v>98</v>
      </c>
      <c r="H28" s="43"/>
      <c r="I28" s="25"/>
      <c r="J28" s="25"/>
      <c r="K28" s="25"/>
    </row>
    <row r="29" spans="1:11" ht="15.75">
      <c r="A29" s="11" t="s">
        <v>27</v>
      </c>
      <c r="B29" s="7" t="s">
        <v>11</v>
      </c>
      <c r="C29" s="7" t="s">
        <v>14</v>
      </c>
      <c r="D29" s="7" t="s">
        <v>25</v>
      </c>
      <c r="E29" s="8"/>
      <c r="F29" s="7"/>
      <c r="G29" s="49">
        <f>G30+G34</f>
        <v>828.6000000000001</v>
      </c>
      <c r="H29" s="25"/>
      <c r="I29" s="25"/>
      <c r="J29" s="25"/>
      <c r="K29" s="25"/>
    </row>
    <row r="30" spans="1:11" ht="63">
      <c r="A30" s="50" t="s">
        <v>49</v>
      </c>
      <c r="B30" s="7" t="s">
        <v>11</v>
      </c>
      <c r="C30" s="7" t="s">
        <v>14</v>
      </c>
      <c r="D30" s="7" t="s">
        <v>25</v>
      </c>
      <c r="E30" s="8" t="s">
        <v>38</v>
      </c>
      <c r="F30" s="7"/>
      <c r="G30" s="49">
        <f>G31+G33+G32</f>
        <v>740.6000000000001</v>
      </c>
      <c r="H30" s="25"/>
      <c r="I30" s="25"/>
      <c r="J30" s="25"/>
      <c r="K30" s="25"/>
    </row>
    <row r="31" spans="1:11" ht="105" customHeight="1">
      <c r="A31" s="4" t="s">
        <v>50</v>
      </c>
      <c r="B31" s="7" t="s">
        <v>11</v>
      </c>
      <c r="C31" s="7" t="s">
        <v>14</v>
      </c>
      <c r="D31" s="7" t="s">
        <v>25</v>
      </c>
      <c r="E31" s="8" t="s">
        <v>41</v>
      </c>
      <c r="F31" s="7" t="s">
        <v>17</v>
      </c>
      <c r="G31" s="12" t="s">
        <v>95</v>
      </c>
      <c r="H31" s="54"/>
      <c r="I31" s="55"/>
      <c r="J31" s="55"/>
      <c r="K31" s="25"/>
    </row>
    <row r="32" spans="1:11" ht="114.75" customHeight="1">
      <c r="A32" s="53" t="s">
        <v>74</v>
      </c>
      <c r="B32" s="7" t="s">
        <v>11</v>
      </c>
      <c r="C32" s="7" t="s">
        <v>14</v>
      </c>
      <c r="D32" s="7" t="s">
        <v>25</v>
      </c>
      <c r="E32" s="8" t="s">
        <v>75</v>
      </c>
      <c r="F32" s="7" t="s">
        <v>17</v>
      </c>
      <c r="G32" s="12" t="s">
        <v>94</v>
      </c>
      <c r="H32" s="23"/>
      <c r="I32" s="25"/>
      <c r="J32" s="25"/>
      <c r="K32" s="25"/>
    </row>
    <row r="33" spans="1:11" ht="83.25" customHeight="1">
      <c r="A33" s="53" t="s">
        <v>65</v>
      </c>
      <c r="B33" s="7" t="s">
        <v>11</v>
      </c>
      <c r="C33" s="7" t="s">
        <v>14</v>
      </c>
      <c r="D33" s="7" t="s">
        <v>25</v>
      </c>
      <c r="E33" s="8" t="s">
        <v>41</v>
      </c>
      <c r="F33" s="7" t="s">
        <v>18</v>
      </c>
      <c r="G33" s="3" t="s">
        <v>52</v>
      </c>
      <c r="H33" s="56"/>
      <c r="I33" s="62"/>
      <c r="J33" s="25"/>
      <c r="K33" s="25"/>
    </row>
    <row r="34" spans="1:11" ht="47.25">
      <c r="A34" s="11" t="s">
        <v>60</v>
      </c>
      <c r="B34" s="7" t="s">
        <v>11</v>
      </c>
      <c r="C34" s="7" t="s">
        <v>14</v>
      </c>
      <c r="D34" s="7" t="s">
        <v>25</v>
      </c>
      <c r="E34" s="8" t="s">
        <v>61</v>
      </c>
      <c r="F34" s="7"/>
      <c r="G34" s="17" t="str">
        <f>G35</f>
        <v>+88,0</v>
      </c>
      <c r="H34" s="25"/>
      <c r="I34" s="25"/>
      <c r="J34" s="25"/>
      <c r="K34" s="25"/>
    </row>
    <row r="35" spans="1:11" ht="78.75">
      <c r="A35" s="4" t="s">
        <v>62</v>
      </c>
      <c r="B35" s="7" t="s">
        <v>11</v>
      </c>
      <c r="C35" s="7" t="s">
        <v>14</v>
      </c>
      <c r="D35" s="7" t="s">
        <v>25</v>
      </c>
      <c r="E35" s="8" t="s">
        <v>63</v>
      </c>
      <c r="F35" s="7" t="s">
        <v>17</v>
      </c>
      <c r="G35" s="3" t="s">
        <v>64</v>
      </c>
      <c r="H35" s="55"/>
      <c r="I35" s="61"/>
      <c r="J35" s="61"/>
      <c r="K35" s="61"/>
    </row>
    <row r="36" spans="1:11" ht="15.75">
      <c r="A36" s="13" t="s">
        <v>28</v>
      </c>
      <c r="B36" s="14" t="s">
        <v>11</v>
      </c>
      <c r="C36" s="14" t="s">
        <v>29</v>
      </c>
      <c r="D36" s="14"/>
      <c r="E36" s="8"/>
      <c r="F36" s="7"/>
      <c r="G36" s="16">
        <f>G41</f>
        <v>488.4</v>
      </c>
      <c r="H36" s="25"/>
      <c r="I36" s="25"/>
      <c r="J36" s="25"/>
      <c r="K36" s="25"/>
    </row>
    <row r="37" spans="1:11" ht="15.75">
      <c r="A37" s="11" t="s">
        <v>76</v>
      </c>
      <c r="B37" s="7" t="s">
        <v>11</v>
      </c>
      <c r="C37" s="7" t="s">
        <v>29</v>
      </c>
      <c r="D37" s="7" t="s">
        <v>9</v>
      </c>
      <c r="E37" s="8"/>
      <c r="F37" s="7"/>
      <c r="G37" s="16">
        <f>G38</f>
        <v>0</v>
      </c>
      <c r="H37" s="25"/>
      <c r="I37" s="25"/>
      <c r="J37" s="25"/>
      <c r="K37" s="25"/>
    </row>
    <row r="38" spans="1:11" ht="33.75" customHeight="1">
      <c r="A38" s="6" t="s">
        <v>77</v>
      </c>
      <c r="B38" s="7" t="s">
        <v>11</v>
      </c>
      <c r="C38" s="7" t="s">
        <v>29</v>
      </c>
      <c r="D38" s="7" t="s">
        <v>9</v>
      </c>
      <c r="E38" s="8" t="s">
        <v>78</v>
      </c>
      <c r="F38" s="7"/>
      <c r="G38" s="48">
        <f>G39+G40</f>
        <v>0</v>
      </c>
      <c r="H38" s="25"/>
      <c r="I38" s="25"/>
      <c r="J38" s="25"/>
      <c r="K38" s="25"/>
    </row>
    <row r="39" spans="1:11" ht="94.5">
      <c r="A39" s="6" t="s">
        <v>79</v>
      </c>
      <c r="B39" s="7" t="s">
        <v>11</v>
      </c>
      <c r="C39" s="7" t="s">
        <v>29</v>
      </c>
      <c r="D39" s="7" t="s">
        <v>9</v>
      </c>
      <c r="E39" s="8" t="s">
        <v>80</v>
      </c>
      <c r="F39" s="7" t="s">
        <v>17</v>
      </c>
      <c r="G39" s="7" t="s">
        <v>81</v>
      </c>
      <c r="H39" s="60"/>
      <c r="I39" s="25"/>
      <c r="J39" s="25"/>
      <c r="K39" s="25"/>
    </row>
    <row r="40" spans="1:11" ht="94.5">
      <c r="A40" s="6" t="s">
        <v>79</v>
      </c>
      <c r="B40" s="7" t="s">
        <v>11</v>
      </c>
      <c r="C40" s="7" t="s">
        <v>29</v>
      </c>
      <c r="D40" s="7" t="s">
        <v>9</v>
      </c>
      <c r="E40" s="8" t="s">
        <v>80</v>
      </c>
      <c r="F40" s="7" t="s">
        <v>31</v>
      </c>
      <c r="G40" s="7" t="s">
        <v>82</v>
      </c>
      <c r="H40" s="60"/>
      <c r="I40" s="25"/>
      <c r="J40" s="25"/>
      <c r="K40" s="25"/>
    </row>
    <row r="41" spans="1:11" ht="15.75">
      <c r="A41" s="11" t="s">
        <v>32</v>
      </c>
      <c r="B41" s="7" t="s">
        <v>11</v>
      </c>
      <c r="C41" s="7" t="s">
        <v>29</v>
      </c>
      <c r="D41" s="7" t="s">
        <v>12</v>
      </c>
      <c r="E41" s="8"/>
      <c r="F41" s="7"/>
      <c r="G41" s="17">
        <f>G42</f>
        <v>488.4</v>
      </c>
      <c r="H41" s="25"/>
      <c r="I41" s="25"/>
      <c r="J41" s="25"/>
      <c r="K41" s="25"/>
    </row>
    <row r="42" spans="1:11" ht="31.5">
      <c r="A42" s="11" t="s">
        <v>30</v>
      </c>
      <c r="B42" s="7" t="s">
        <v>11</v>
      </c>
      <c r="C42" s="7" t="s">
        <v>29</v>
      </c>
      <c r="D42" s="7" t="s">
        <v>12</v>
      </c>
      <c r="E42" s="8" t="s">
        <v>10</v>
      </c>
      <c r="F42" s="7"/>
      <c r="G42" s="17">
        <f>G43+G45</f>
        <v>488.4</v>
      </c>
      <c r="H42" s="25"/>
      <c r="I42" s="25"/>
      <c r="J42" s="25"/>
      <c r="K42" s="25"/>
    </row>
    <row r="43" spans="1:11" ht="15.75">
      <c r="A43" s="11" t="s">
        <v>13</v>
      </c>
      <c r="B43" s="7" t="s">
        <v>11</v>
      </c>
      <c r="C43" s="7" t="s">
        <v>29</v>
      </c>
      <c r="D43" s="7" t="s">
        <v>12</v>
      </c>
      <c r="E43" s="8" t="s">
        <v>15</v>
      </c>
      <c r="F43" s="7"/>
      <c r="G43" s="17" t="str">
        <f>G44</f>
        <v>+141,0</v>
      </c>
      <c r="H43" s="25"/>
      <c r="I43" s="25"/>
      <c r="J43" s="25"/>
      <c r="K43" s="25"/>
    </row>
    <row r="44" spans="1:11" ht="65.25" customHeight="1">
      <c r="A44" s="52" t="s">
        <v>33</v>
      </c>
      <c r="B44" s="7" t="s">
        <v>11</v>
      </c>
      <c r="C44" s="7" t="s">
        <v>29</v>
      </c>
      <c r="D44" s="7" t="s">
        <v>12</v>
      </c>
      <c r="E44" s="8" t="s">
        <v>34</v>
      </c>
      <c r="F44" s="7" t="s">
        <v>17</v>
      </c>
      <c r="G44" s="3" t="s">
        <v>86</v>
      </c>
      <c r="H44" s="43"/>
      <c r="I44" s="25"/>
      <c r="J44" s="25"/>
      <c r="K44" s="25"/>
    </row>
    <row r="45" spans="1:11" ht="71.25" customHeight="1">
      <c r="A45" s="52" t="s">
        <v>83</v>
      </c>
      <c r="B45" s="7" t="s">
        <v>11</v>
      </c>
      <c r="C45" s="7" t="s">
        <v>29</v>
      </c>
      <c r="D45" s="7" t="s">
        <v>12</v>
      </c>
      <c r="E45" s="8" t="s">
        <v>85</v>
      </c>
      <c r="F45" s="7"/>
      <c r="G45" s="51" t="str">
        <f>G46</f>
        <v>+347,4</v>
      </c>
      <c r="H45" s="25"/>
      <c r="I45" s="25"/>
      <c r="J45" s="25"/>
      <c r="K45" s="25"/>
    </row>
    <row r="46" spans="1:11" ht="110.25">
      <c r="A46" s="9" t="s">
        <v>84</v>
      </c>
      <c r="B46" s="7" t="s">
        <v>11</v>
      </c>
      <c r="C46" s="7" t="s">
        <v>29</v>
      </c>
      <c r="D46" s="7" t="s">
        <v>12</v>
      </c>
      <c r="E46" s="8" t="s">
        <v>57</v>
      </c>
      <c r="F46" s="7" t="s">
        <v>17</v>
      </c>
      <c r="G46" s="3" t="s">
        <v>93</v>
      </c>
      <c r="H46" s="23"/>
      <c r="I46" s="25"/>
      <c r="J46" s="25"/>
      <c r="K46" s="25"/>
    </row>
    <row r="47" spans="1:11" ht="15.75">
      <c r="A47" s="13" t="s">
        <v>35</v>
      </c>
      <c r="B47" s="14" t="s">
        <v>11</v>
      </c>
      <c r="C47" s="14" t="s">
        <v>36</v>
      </c>
      <c r="D47" s="14"/>
      <c r="E47" s="8"/>
      <c r="F47" s="7"/>
      <c r="G47" s="16">
        <f>G48</f>
        <v>-138</v>
      </c>
      <c r="H47" s="25"/>
      <c r="I47" s="25"/>
      <c r="J47" s="25"/>
      <c r="K47" s="25"/>
    </row>
    <row r="48" spans="1:11" ht="15.75">
      <c r="A48" s="11" t="s">
        <v>37</v>
      </c>
      <c r="B48" s="7" t="s">
        <v>11</v>
      </c>
      <c r="C48" s="7" t="s">
        <v>36</v>
      </c>
      <c r="D48" s="7" t="s">
        <v>9</v>
      </c>
      <c r="E48" s="8"/>
      <c r="F48" s="7"/>
      <c r="G48" s="17">
        <f>G49+G50</f>
        <v>-138</v>
      </c>
      <c r="H48" s="25"/>
      <c r="I48" s="25"/>
      <c r="J48" s="25"/>
      <c r="K48" s="25"/>
    </row>
    <row r="49" spans="1:11" ht="96.75" customHeight="1">
      <c r="A49" s="18" t="s">
        <v>58</v>
      </c>
      <c r="B49" s="7" t="s">
        <v>11</v>
      </c>
      <c r="C49" s="7" t="s">
        <v>36</v>
      </c>
      <c r="D49" s="7" t="s">
        <v>9</v>
      </c>
      <c r="E49" s="8" t="s">
        <v>59</v>
      </c>
      <c r="F49" s="7" t="s">
        <v>31</v>
      </c>
      <c r="G49" s="17">
        <v>-488</v>
      </c>
      <c r="H49" s="54"/>
      <c r="I49" s="25"/>
      <c r="J49" s="25"/>
      <c r="K49" s="25"/>
    </row>
    <row r="50" spans="1:11" ht="96.75" customHeight="1">
      <c r="A50" s="18" t="s">
        <v>58</v>
      </c>
      <c r="B50" s="7" t="s">
        <v>11</v>
      </c>
      <c r="C50" s="7" t="s">
        <v>36</v>
      </c>
      <c r="D50" s="7" t="s">
        <v>9</v>
      </c>
      <c r="E50" s="8" t="s">
        <v>59</v>
      </c>
      <c r="F50" s="7" t="s">
        <v>31</v>
      </c>
      <c r="G50" s="3" t="s">
        <v>100</v>
      </c>
      <c r="H50" s="56"/>
      <c r="I50" s="25"/>
      <c r="J50" s="25"/>
      <c r="K50" s="25"/>
    </row>
    <row r="51" spans="1:11" ht="15.75">
      <c r="A51" s="13" t="s">
        <v>87</v>
      </c>
      <c r="B51" s="14" t="s">
        <v>11</v>
      </c>
      <c r="C51" s="14" t="s">
        <v>85</v>
      </c>
      <c r="D51" s="14"/>
      <c r="E51" s="8"/>
      <c r="F51" s="7"/>
      <c r="G51" s="15">
        <f>G52+G56</f>
        <v>0</v>
      </c>
      <c r="H51" s="25"/>
      <c r="I51" s="25"/>
      <c r="J51" s="25"/>
      <c r="K51" s="25"/>
    </row>
    <row r="52" spans="1:11" ht="15.75">
      <c r="A52" s="11" t="s">
        <v>88</v>
      </c>
      <c r="B52" s="7" t="s">
        <v>11</v>
      </c>
      <c r="C52" s="7" t="s">
        <v>85</v>
      </c>
      <c r="D52" s="7" t="s">
        <v>9</v>
      </c>
      <c r="E52" s="8"/>
      <c r="F52" s="7"/>
      <c r="G52" s="10">
        <f>G53</f>
        <v>0</v>
      </c>
      <c r="H52" s="25"/>
      <c r="I52" s="25"/>
      <c r="J52" s="25"/>
      <c r="K52" s="25"/>
    </row>
    <row r="53" spans="1:11" ht="15.75">
      <c r="A53" s="11" t="s">
        <v>89</v>
      </c>
      <c r="B53" s="7" t="s">
        <v>11</v>
      </c>
      <c r="C53" s="7" t="s">
        <v>85</v>
      </c>
      <c r="D53" s="7" t="s">
        <v>9</v>
      </c>
      <c r="E53" s="8" t="s">
        <v>10</v>
      </c>
      <c r="F53" s="7"/>
      <c r="G53" s="10">
        <f>G54+G55</f>
        <v>0</v>
      </c>
      <c r="H53" s="25"/>
      <c r="I53" s="25"/>
      <c r="J53" s="25"/>
      <c r="K53" s="25"/>
    </row>
    <row r="54" spans="1:11" ht="64.5" customHeight="1">
      <c r="A54" s="18" t="s">
        <v>90</v>
      </c>
      <c r="B54" s="7" t="s">
        <v>11</v>
      </c>
      <c r="C54" s="7" t="s">
        <v>85</v>
      </c>
      <c r="D54" s="7" t="s">
        <v>9</v>
      </c>
      <c r="E54" s="8" t="s">
        <v>91</v>
      </c>
      <c r="F54" s="7" t="s">
        <v>31</v>
      </c>
      <c r="G54" s="10">
        <v>-200</v>
      </c>
      <c r="H54" s="21"/>
      <c r="I54" s="25"/>
      <c r="J54" s="25"/>
      <c r="K54" s="25"/>
    </row>
    <row r="55" spans="1:11" ht="65.25" customHeight="1">
      <c r="A55" s="18" t="s">
        <v>90</v>
      </c>
      <c r="B55" s="7" t="s">
        <v>11</v>
      </c>
      <c r="C55" s="7" t="s">
        <v>85</v>
      </c>
      <c r="D55" s="7" t="s">
        <v>9</v>
      </c>
      <c r="E55" s="8" t="s">
        <v>91</v>
      </c>
      <c r="F55" s="7" t="s">
        <v>31</v>
      </c>
      <c r="G55" s="7" t="s">
        <v>96</v>
      </c>
      <c r="H55" s="20"/>
      <c r="I55" s="25"/>
      <c r="J55" s="25"/>
      <c r="K55" s="25"/>
    </row>
  </sheetData>
  <sheetProtection/>
  <mergeCells count="9">
    <mergeCell ref="H31:J31"/>
    <mergeCell ref="H49:H50"/>
    <mergeCell ref="A3:F3"/>
    <mergeCell ref="E1:G2"/>
    <mergeCell ref="A4:G5"/>
    <mergeCell ref="H13:H14"/>
    <mergeCell ref="H35:K35"/>
    <mergeCell ref="H39:H40"/>
    <mergeCell ref="H33:I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2017-10-02T08:44:37Z</dcterms:modified>
  <cp:category/>
  <cp:version/>
  <cp:contentType/>
  <cp:contentStatus/>
</cp:coreProperties>
</file>