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30" windowWidth="11340" windowHeight="5955" activeTab="0"/>
  </bookViews>
  <sheets>
    <sheet name="2018" sheetId="1" r:id="rId1"/>
  </sheets>
  <definedNames>
    <definedName name="_xlnm.Print_Area" localSheetId="0">'2018'!$A$1:$C$63</definedName>
  </definedNames>
  <calcPr fullCalcOnLoad="1"/>
</workbook>
</file>

<file path=xl/sharedStrings.xml><?xml version="1.0" encoding="utf-8"?>
<sst xmlns="http://schemas.openxmlformats.org/spreadsheetml/2006/main" count="111" uniqueCount="110">
  <si>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</si>
  <si>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</si>
  <si>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</si>
  <si>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</si>
  <si>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</si>
  <si>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</si>
  <si>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</si>
  <si>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</si>
  <si>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</si>
  <si>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</si>
  <si>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Налоги на имущество</t>
  </si>
  <si>
    <t>Налог на имущество физических лиц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</si>
  <si>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</si>
  <si>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</si>
  <si>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</si>
  <si>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</si>
  <si>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</si>
  <si>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</si>
  <si>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</si>
  <si>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</si>
  <si>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</si>
  <si>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ИТОГО ДОХОДОВ</t>
  </si>
  <si>
    <t>Сумма  тыс.руб.</t>
  </si>
  <si>
    <t>Безвозмездные поступления от других бюджетов бюджетной системы Российской Федерации</t>
  </si>
  <si>
    <t xml:space="preserve">                                   к решению Совета </t>
  </si>
  <si>
    <t>000 1 06 01000 00 0000 110</t>
  </si>
  <si>
    <t>000 1 01 02020 01 0000 110</t>
  </si>
  <si>
    <t>000 1 01 02030 01 0000 110</t>
  </si>
  <si>
    <t>000 1 06 06000 00 0000 110</t>
  </si>
  <si>
    <t>Дотации  бюджетам субъектов  Российской Федерации и муниципальных образований</t>
  </si>
  <si>
    <t>Дотации на выравнивание бюджетной обеспеченности</t>
  </si>
  <si>
    <t>народных депутатов 
г.Струнино</t>
  </si>
  <si>
    <t xml:space="preserve">Субвенции бюджетам субъектов Российской Федерации и муниципальных образований </t>
  </si>
  <si>
    <t>000 1 01 02010 01 0000 110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</si>
  <si>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</si>
  <si>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</si>
  <si>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</si>
  <si>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</si>
  <si>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000 1 14 06000 00 0000 430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</si>
  <si>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</si>
  <si>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</si>
  <si>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</si>
  <si>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</si>
  <si>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</si>
  <si>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</si>
  <si>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субсидии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</si>
  <si>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</si>
  <si>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</si>
  <si>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Налог на доходы физических лиц с доходов,полученных от осуществления деятельности физическими лицами, зрегистрированными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</si>
  <si>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</si>
  <si>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</si>
  <si>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</si>
  <si>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</si>
  <si>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</si>
  <si>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</si>
  <si>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</si>
  <si>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</si>
  <si>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</si>
  <si>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000 1 16 00000 00 0000 000</t>
  </si>
  <si>
    <t>Штрафы,санкции, возмещение ущерба</t>
  </si>
  <si>
    <t xml:space="preserve">                                            Приложение № 4</t>
  </si>
  <si>
    <t>000 116 90050 00 0000 140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</si>
  <si>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</si>
  <si>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</si>
  <si>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НАЛОГИ НА ТОВАРЫ (РАБОТЫ, УСЛУГИ), РЕАЛИЗУЕМЫЕ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</si>
  <si>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</si>
  <si>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000 1 14 06013 13 0000 430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</si>
  <si>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</si>
  <si>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</si>
  <si>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</si>
  <si>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</si>
  <si>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</si>
  <si>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</si>
  <si>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</si>
  <si>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</si>
  <si>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</si>
  <si>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</si>
  <si>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</si>
  <si>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</si>
  <si>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</si>
  <si>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</si>
  <si>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</si>
  <si>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</si>
  <si>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</si>
  <si>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</si>
  <si>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</si>
  <si>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</si>
  <si>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</si>
  <si>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000 2 02 15001 13 0000 151</t>
  </si>
  <si>
    <t>000 2 02 15001 00 0000 151</t>
  </si>
  <si>
    <t>000 2 02 10000 00 0000 151</t>
  </si>
  <si>
    <t>000 2 02 35118 00 0000 151</t>
  </si>
  <si>
    <t>000 2 02 35118 13 0000 151</t>
  </si>
  <si>
    <t>ПОСТУПЛЕНИЕ  ДОХОДОВ  В  БЮДЖЕТ ГОРОДА СТРУНИНО   НА 2018 г.</t>
  </si>
  <si>
    <t>50,0</t>
  </si>
  <si>
    <t>Субсидии на осуществление дорожной деятельности в отношении автомобильных дорог общего пользования местного значения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</si>
  <si>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</si>
  <si>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000 2 02 29999 13 7015 151</t>
  </si>
  <si>
    <t>000 2 02 29999 13 7039 151</t>
  </si>
  <si>
    <t>000 2 02 29999 13 7246 151</t>
  </si>
  <si>
    <t>000 2 02 30000 00 0000 151</t>
  </si>
  <si>
    <t>000 2 02 29999 13 0000 151</t>
  </si>
  <si>
    <t>000 2 02 29999 00 0000 151</t>
  </si>
  <si>
    <t>Иные межбюджетные трансферты</t>
  </si>
  <si>
    <t xml:space="preserve">000 2 02 40000 00 0000 151
</t>
  </si>
  <si>
    <t>000 202 49999 00 0000 151</t>
  </si>
  <si>
    <t>000 202 49999 13 0000 151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</si>
  <si>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</si>
  <si>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</si>
  <si>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             от  08.12.2017 № 49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</si>
</sst>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left"/>
    </xf>
    <xf numFmtId="172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/>
    </xf>
    <xf numFmtId="172" fontId="5" fillId="0" borderId="10" xfId="0" applyNumberFormat="1" applyFont="1" applyFill="1" applyBorder="1" applyAlignment="1">
      <alignment vertical="top"/>
    </xf>
    <xf numFmtId="0" fontId="6" fillId="0" borderId="11" xfId="0" applyFont="1" applyBorder="1" applyAlignment="1">
      <alignment/>
    </xf>
    <xf numFmtId="172" fontId="6" fillId="0" borderId="10" xfId="0" applyNumberFormat="1" applyFont="1" applyFill="1" applyBorder="1" applyAlignment="1">
      <alignment vertical="top"/>
    </xf>
    <xf numFmtId="0" fontId="5" fillId="0" borderId="11" xfId="0" applyFont="1" applyBorder="1" applyAlignment="1">
      <alignment vertical="top" wrapText="1"/>
    </xf>
    <xf numFmtId="49" fontId="6" fillId="30" borderId="10" xfId="53" applyNumberFormat="1" applyFont="1" applyFill="1" applyBorder="1" applyAlignment="1">
      <alignment horizontal="left" vertical="center" shrinkToFit="1"/>
      <protection/>
    </xf>
    <xf numFmtId="0" fontId="6" fillId="30" borderId="12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72" fontId="6" fillId="0" borderId="10" xfId="0" applyNumberFormat="1" applyFont="1" applyFill="1" applyBorder="1" applyAlignment="1">
      <alignment horizontal="right" vertical="top"/>
    </xf>
    <xf numFmtId="172" fontId="5" fillId="0" borderId="10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172" fontId="5" fillId="0" borderId="14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172" fontId="5" fillId="0" borderId="17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1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right" vertical="top"/>
    </xf>
    <xf numFmtId="172" fontId="5" fillId="0" borderId="13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172" fontId="5" fillId="0" borderId="13" xfId="0" applyNumberFormat="1" applyFont="1" applyFill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11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28.75390625" style="0" customWidth="1"/>
    <col min="2" max="2" width="48.875" style="0" customWidth="1"/>
    <col min="3" max="3" width="12.75390625" style="0" customWidth="1"/>
    <col min="4" max="4" width="10.625" style="0" bestFit="1" customWidth="1"/>
  </cols>
  <sheetData>
    <row r="2" spans="2:3" ht="12.75">
      <c r="B2" s="57" t="s">
        <v>60</v>
      </c>
      <c r="C2" s="57"/>
    </row>
    <row r="3" spans="1:3" ht="12.75">
      <c r="A3" t="s">
        <v>0</v>
      </c>
      <c r="B3" s="58" t="s">
        <v>24</v>
      </c>
      <c r="C3" s="58"/>
    </row>
    <row r="4" spans="2:3" ht="12.75">
      <c r="B4" s="58" t="s">
        <v>31</v>
      </c>
      <c r="C4" s="58"/>
    </row>
    <row r="5" spans="1:3" ht="12.75">
      <c r="A5" t="s">
        <v>1</v>
      </c>
      <c r="B5" s="57" t="s">
        <v>109</v>
      </c>
      <c r="C5" s="57"/>
    </row>
    <row r="7" spans="1:3" ht="12.75">
      <c r="A7" s="55" t="s">
        <v>93</v>
      </c>
      <c r="B7" s="55"/>
      <c r="C7" s="55"/>
    </row>
    <row r="8" spans="1:3" ht="12.75">
      <c r="A8" s="56"/>
      <c r="B8" s="56"/>
      <c r="C8" s="56"/>
    </row>
    <row r="9" spans="1:3" ht="30">
      <c r="A9" s="24" t="s">
        <v>2</v>
      </c>
      <c r="B9" s="25" t="s">
        <v>3</v>
      </c>
      <c r="C9" s="26" t="s">
        <v>22</v>
      </c>
    </row>
    <row r="10" spans="1:3" ht="15">
      <c r="A10" s="24">
        <v>1</v>
      </c>
      <c r="B10" s="25">
        <v>2</v>
      </c>
      <c r="C10" s="24">
        <v>3</v>
      </c>
    </row>
    <row r="11" spans="1:3" ht="15">
      <c r="A11" s="27"/>
      <c r="B11" s="25" t="s">
        <v>4</v>
      </c>
      <c r="C11" s="27"/>
    </row>
    <row r="12" spans="1:3" ht="15.75">
      <c r="A12" s="1" t="s">
        <v>5</v>
      </c>
      <c r="B12" s="2" t="s">
        <v>34</v>
      </c>
      <c r="C12" s="23">
        <f>C13+C22+C30+C39+C18+C42</f>
        <v>51358.5</v>
      </c>
    </row>
    <row r="13" spans="1:3" ht="15.75">
      <c r="A13" s="4" t="s">
        <v>6</v>
      </c>
      <c r="B13" s="5" t="s">
        <v>7</v>
      </c>
      <c r="C13" s="6">
        <f>C14</f>
        <v>11578</v>
      </c>
    </row>
    <row r="14" spans="1:3" ht="15.75">
      <c r="A14" s="1" t="s">
        <v>8</v>
      </c>
      <c r="B14" s="7" t="s">
        <v>9</v>
      </c>
      <c r="C14" s="8">
        <f>C15+C16+C17</f>
        <v>11578</v>
      </c>
    </row>
    <row r="15" spans="1:4" ht="100.5" customHeight="1">
      <c r="A15" s="4" t="s">
        <v>33</v>
      </c>
      <c r="B15" s="9" t="s">
        <v>47</v>
      </c>
      <c r="C15" s="6">
        <v>11462</v>
      </c>
      <c r="D15" s="42"/>
    </row>
    <row r="16" spans="1:4" ht="177" customHeight="1">
      <c r="A16" s="4" t="s">
        <v>26</v>
      </c>
      <c r="B16" s="9" t="s">
        <v>48</v>
      </c>
      <c r="C16" s="6">
        <v>22</v>
      </c>
      <c r="D16" s="42"/>
    </row>
    <row r="17" spans="1:4" ht="65.25" customHeight="1">
      <c r="A17" s="4" t="s">
        <v>27</v>
      </c>
      <c r="B17" s="9" t="s">
        <v>49</v>
      </c>
      <c r="C17" s="6">
        <v>94</v>
      </c>
      <c r="D17" s="42"/>
    </row>
    <row r="18" spans="1:3" ht="54.75" customHeight="1">
      <c r="A18" s="10" t="s">
        <v>50</v>
      </c>
      <c r="B18" s="11" t="s">
        <v>64</v>
      </c>
      <c r="C18" s="8">
        <f>C19+C20+C21</f>
        <v>2103</v>
      </c>
    </row>
    <row r="19" spans="1:4" ht="94.5">
      <c r="A19" s="12" t="s">
        <v>51</v>
      </c>
      <c r="B19" s="13" t="s">
        <v>55</v>
      </c>
      <c r="C19" s="6">
        <v>2082</v>
      </c>
      <c r="D19" s="42"/>
    </row>
    <row r="20" spans="1:4" ht="124.5" customHeight="1">
      <c r="A20" s="12" t="s">
        <v>52</v>
      </c>
      <c r="B20" s="13" t="s">
        <v>56</v>
      </c>
      <c r="C20" s="6">
        <v>6</v>
      </c>
      <c r="D20" s="42"/>
    </row>
    <row r="21" spans="1:4" ht="98.25" customHeight="1">
      <c r="A21" s="12" t="s">
        <v>53</v>
      </c>
      <c r="B21" s="13" t="s">
        <v>54</v>
      </c>
      <c r="C21" s="6">
        <v>15</v>
      </c>
      <c r="D21" s="42"/>
    </row>
    <row r="22" spans="1:3" ht="15.75">
      <c r="A22" s="1" t="s">
        <v>57</v>
      </c>
      <c r="B22" s="14" t="s">
        <v>10</v>
      </c>
      <c r="C22" s="3">
        <f>C23+C25</f>
        <v>26590</v>
      </c>
    </row>
    <row r="23" spans="1:3" ht="15.75">
      <c r="A23" s="4" t="s">
        <v>25</v>
      </c>
      <c r="B23" s="15" t="s">
        <v>11</v>
      </c>
      <c r="C23" s="6">
        <f>C24</f>
        <v>1720</v>
      </c>
    </row>
    <row r="24" spans="1:3" ht="69" customHeight="1">
      <c r="A24" s="4" t="s">
        <v>68</v>
      </c>
      <c r="B24" s="49" t="s">
        <v>67</v>
      </c>
      <c r="C24" s="6">
        <v>1720</v>
      </c>
    </row>
    <row r="25" spans="1:3" ht="15.75">
      <c r="A25" s="4" t="s">
        <v>28</v>
      </c>
      <c r="B25" s="15" t="s">
        <v>12</v>
      </c>
      <c r="C25" s="6">
        <f>C26+C28</f>
        <v>24870</v>
      </c>
    </row>
    <row r="26" spans="1:3" ht="23.25" customHeight="1">
      <c r="A26" s="4" t="s">
        <v>80</v>
      </c>
      <c r="B26" s="29" t="s">
        <v>81</v>
      </c>
      <c r="C26" s="30">
        <f>C27</f>
        <v>14300</v>
      </c>
    </row>
    <row r="27" spans="1:3" ht="58.5" customHeight="1">
      <c r="A27" s="4" t="s">
        <v>82</v>
      </c>
      <c r="B27" s="29" t="s">
        <v>83</v>
      </c>
      <c r="C27" s="30">
        <v>14300</v>
      </c>
    </row>
    <row r="28" spans="1:3" ht="24" customHeight="1">
      <c r="A28" s="4" t="s">
        <v>84</v>
      </c>
      <c r="B28" s="29" t="s">
        <v>85</v>
      </c>
      <c r="C28" s="30">
        <f>C29</f>
        <v>10570</v>
      </c>
    </row>
    <row r="29" spans="1:3" ht="53.25" customHeight="1">
      <c r="A29" s="31" t="s">
        <v>86</v>
      </c>
      <c r="B29" s="29" t="s">
        <v>87</v>
      </c>
      <c r="C29" s="30">
        <v>10570</v>
      </c>
    </row>
    <row r="30" spans="1:3" ht="47.25">
      <c r="A30" s="18" t="s">
        <v>13</v>
      </c>
      <c r="B30" s="19" t="s">
        <v>14</v>
      </c>
      <c r="C30" s="3">
        <f>C31+C36</f>
        <v>10900</v>
      </c>
    </row>
    <row r="31" spans="1:3" ht="117" customHeight="1">
      <c r="A31" s="1" t="s">
        <v>15</v>
      </c>
      <c r="B31" s="9" t="s">
        <v>35</v>
      </c>
      <c r="C31" s="17">
        <f>C33+C35</f>
        <v>9700</v>
      </c>
    </row>
    <row r="32" spans="1:3" ht="84" customHeight="1">
      <c r="A32" s="4" t="s">
        <v>36</v>
      </c>
      <c r="B32" s="29" t="s">
        <v>37</v>
      </c>
      <c r="C32" s="17">
        <f>C33</f>
        <v>2700</v>
      </c>
    </row>
    <row r="33" spans="1:3" ht="113.25" customHeight="1">
      <c r="A33" s="37" t="s">
        <v>63</v>
      </c>
      <c r="B33" s="38" t="s">
        <v>62</v>
      </c>
      <c r="C33" s="6">
        <v>2700</v>
      </c>
    </row>
    <row r="34" spans="1:3" ht="114.75" customHeight="1">
      <c r="A34" s="34" t="s">
        <v>40</v>
      </c>
      <c r="B34" s="35" t="s">
        <v>71</v>
      </c>
      <c r="C34" s="36">
        <f>C35</f>
        <v>7000</v>
      </c>
    </row>
    <row r="35" spans="1:3" ht="99" customHeight="1">
      <c r="A35" s="4" t="s">
        <v>69</v>
      </c>
      <c r="B35" s="50" t="s">
        <v>70</v>
      </c>
      <c r="C35" s="6">
        <f>1000+6000</f>
        <v>7000</v>
      </c>
    </row>
    <row r="36" spans="1:3" ht="99.75" customHeight="1">
      <c r="A36" s="4" t="s">
        <v>41</v>
      </c>
      <c r="B36" s="9" t="s">
        <v>43</v>
      </c>
      <c r="C36" s="6">
        <f>C38</f>
        <v>1200</v>
      </c>
    </row>
    <row r="37" spans="1:3" ht="110.25">
      <c r="A37" s="4" t="s">
        <v>42</v>
      </c>
      <c r="B37" s="9" t="s">
        <v>44</v>
      </c>
      <c r="C37" s="6">
        <f>C38</f>
        <v>1200</v>
      </c>
    </row>
    <row r="38" spans="1:3" ht="111.75" customHeight="1">
      <c r="A38" s="28" t="s">
        <v>72</v>
      </c>
      <c r="B38" s="51" t="s">
        <v>73</v>
      </c>
      <c r="C38" s="47">
        <v>1200</v>
      </c>
    </row>
    <row r="39" spans="1:3" ht="31.5">
      <c r="A39" s="18" t="s">
        <v>16</v>
      </c>
      <c r="B39" s="19" t="s">
        <v>17</v>
      </c>
      <c r="C39" s="41">
        <f>C40</f>
        <v>137.5</v>
      </c>
    </row>
    <row r="40" spans="1:3" ht="81" customHeight="1">
      <c r="A40" s="28" t="s">
        <v>38</v>
      </c>
      <c r="B40" s="39" t="s">
        <v>46</v>
      </c>
      <c r="C40" s="17">
        <f>C41</f>
        <v>137.5</v>
      </c>
    </row>
    <row r="41" spans="1:3" ht="72.75" customHeight="1">
      <c r="A41" s="4" t="s">
        <v>66</v>
      </c>
      <c r="B41" s="29" t="s">
        <v>65</v>
      </c>
      <c r="C41" s="40">
        <v>137.5</v>
      </c>
    </row>
    <row r="42" spans="1:3" ht="15.75">
      <c r="A42" s="32" t="s">
        <v>58</v>
      </c>
      <c r="B42" s="33" t="s">
        <v>59</v>
      </c>
      <c r="C42" s="20" t="str">
        <f>C43</f>
        <v>50,0</v>
      </c>
    </row>
    <row r="43" spans="1:3" ht="15.75">
      <c r="A43" s="12" t="s">
        <v>61</v>
      </c>
      <c r="B43" s="13" t="s">
        <v>59</v>
      </c>
      <c r="C43" s="21" t="str">
        <f>C44</f>
        <v>50,0</v>
      </c>
    </row>
    <row r="44" spans="1:3" ht="47.25">
      <c r="A44" s="12" t="s">
        <v>74</v>
      </c>
      <c r="B44" s="52" t="s">
        <v>75</v>
      </c>
      <c r="C44" s="43" t="s">
        <v>94</v>
      </c>
    </row>
    <row r="45" spans="1:3" ht="15.75">
      <c r="A45" s="1" t="s">
        <v>18</v>
      </c>
      <c r="B45" s="16" t="s">
        <v>19</v>
      </c>
      <c r="C45" s="3">
        <f>C46</f>
        <v>10303.2</v>
      </c>
    </row>
    <row r="46" spans="1:3" ht="38.25" customHeight="1">
      <c r="A46" s="4" t="s">
        <v>20</v>
      </c>
      <c r="B46" s="9" t="s">
        <v>23</v>
      </c>
      <c r="C46" s="3">
        <f>C47+C55+C50+C58</f>
        <v>10303.2</v>
      </c>
    </row>
    <row r="47" spans="1:3" ht="31.5">
      <c r="A47" s="1" t="s">
        <v>90</v>
      </c>
      <c r="B47" s="16" t="s">
        <v>29</v>
      </c>
      <c r="C47" s="3">
        <f>C48</f>
        <v>947.7</v>
      </c>
    </row>
    <row r="48" spans="1:3" ht="31.5">
      <c r="A48" s="4" t="s">
        <v>89</v>
      </c>
      <c r="B48" s="9" t="s">
        <v>30</v>
      </c>
      <c r="C48" s="17">
        <f>C49</f>
        <v>947.7</v>
      </c>
    </row>
    <row r="49" spans="1:3" ht="45.75" customHeight="1">
      <c r="A49" s="4" t="s">
        <v>88</v>
      </c>
      <c r="B49" s="50" t="s">
        <v>76</v>
      </c>
      <c r="C49" s="17">
        <v>947.7</v>
      </c>
    </row>
    <row r="50" spans="1:3" ht="15.75">
      <c r="A50" s="1" t="s">
        <v>102</v>
      </c>
      <c r="B50" s="16" t="s">
        <v>45</v>
      </c>
      <c r="C50" s="3">
        <f>C51</f>
        <v>7843.3</v>
      </c>
    </row>
    <row r="51" spans="1:3" ht="31.5">
      <c r="A51" s="4" t="s">
        <v>101</v>
      </c>
      <c r="B51" s="53" t="s">
        <v>77</v>
      </c>
      <c r="C51" s="17">
        <f>C52+C53+C54</f>
        <v>7843.3</v>
      </c>
    </row>
    <row r="52" spans="1:3" ht="70.5" customHeight="1">
      <c r="A52" s="4" t="s">
        <v>97</v>
      </c>
      <c r="B52" s="9" t="s">
        <v>79</v>
      </c>
      <c r="C52" s="17">
        <v>1.8</v>
      </c>
    </row>
    <row r="53" spans="1:3" ht="104.25" customHeight="1">
      <c r="A53" s="4" t="s">
        <v>98</v>
      </c>
      <c r="B53" s="9" t="s">
        <v>96</v>
      </c>
      <c r="C53" s="17">
        <v>2841.5</v>
      </c>
    </row>
    <row r="54" spans="1:3" ht="50.25" customHeight="1">
      <c r="A54" s="4" t="s">
        <v>99</v>
      </c>
      <c r="B54" s="9" t="s">
        <v>95</v>
      </c>
      <c r="C54" s="17">
        <v>5000</v>
      </c>
    </row>
    <row r="55" spans="1:3" ht="31.5">
      <c r="A55" s="1" t="s">
        <v>100</v>
      </c>
      <c r="B55" s="16" t="s">
        <v>32</v>
      </c>
      <c r="C55" s="3">
        <f>C56</f>
        <v>512.2</v>
      </c>
    </row>
    <row r="56" spans="1:3" ht="57.75" customHeight="1">
      <c r="A56" s="4" t="s">
        <v>91</v>
      </c>
      <c r="B56" s="9" t="s">
        <v>39</v>
      </c>
      <c r="C56" s="3">
        <f>C57</f>
        <v>512.2</v>
      </c>
    </row>
    <row r="57" spans="1:3" ht="65.25" customHeight="1">
      <c r="A57" s="28" t="s">
        <v>92</v>
      </c>
      <c r="B57" s="54" t="s">
        <v>78</v>
      </c>
      <c r="C57" s="44">
        <v>512.2</v>
      </c>
    </row>
    <row r="58" spans="1:3" ht="30" customHeight="1">
      <c r="A58" s="45" t="s">
        <v>104</v>
      </c>
      <c r="B58" s="46" t="s">
        <v>103</v>
      </c>
      <c r="C58" s="3">
        <f>C60</f>
        <v>1000</v>
      </c>
    </row>
    <row r="59" spans="1:3" ht="34.5" customHeight="1">
      <c r="A59" s="4" t="s">
        <v>105</v>
      </c>
      <c r="B59" s="48" t="s">
        <v>107</v>
      </c>
      <c r="C59" s="17">
        <f>C60</f>
        <v>1000</v>
      </c>
    </row>
    <row r="60" spans="1:3" ht="36.75" customHeight="1">
      <c r="A60" s="4" t="s">
        <v>106</v>
      </c>
      <c r="B60" s="48" t="s">
        <v>108</v>
      </c>
      <c r="C60" s="17">
        <v>1000</v>
      </c>
    </row>
    <row r="61" spans="1:3" ht="15.75">
      <c r="A61" s="1"/>
      <c r="B61" s="22" t="s">
        <v>21</v>
      </c>
      <c r="C61" s="23">
        <f>C12+C45</f>
        <v>61661.7</v>
      </c>
    </row>
    <row r="711" ht="12.75">
      <c r="B711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2017-11-14T14:23:16Z</cp:lastPrinted>
  <dcterms:created xsi:type="dcterms:W3CDTF">2005-10-27T08:53:32Z</dcterms:created>
  <dcterms:modified xsi:type="dcterms:W3CDTF">2017-12-25T12:19:31Z</dcterms:modified>
  <cp:category/>
  <cp:version/>
  <cp:contentType/>
  <cp:contentStatus/>
</cp:coreProperties>
</file>