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'Лист1'!$A$1:$H$131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<sst xmlns="http://schemas.openxmlformats.org/spreadsheetml/2006/main" count="500" uniqueCount="230">
  <si>
    <t>Приложение № 3</t>
  </si>
  <si>
    <t xml:space="preserve">к решению Совета народных депутатов
города Струнино </t>
  </si>
  <si>
    <t xml:space="preserve">Изменение в 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 города Струнино на 2020 и 2021 годы
</t>
  </si>
  <si>
    <t>тыс. рублей</t>
  </si>
  <si>
    <t>Наименование</t>
  </si>
  <si>
    <t>ЦСР</t>
  </si>
  <si>
    <t>ВР</t>
  </si>
  <si>
    <t>РЗ</t>
  </si>
  <si>
    <t>ПР</t>
  </si>
  <si>
    <t>Изменение на 2020 год</t>
  </si>
  <si>
    <t>2021 год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</si>
  <si>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</si>
  <si>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</si>
  <si>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</si>
  <si>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</si>
  <si>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</si>
  <si>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</si>
  <si>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04</t>
  </si>
  <si>
    <t>Проведение мероприятий (Прочая закупка товаров, работ и услуг)</t>
  </si>
  <si>
    <t>01 0 01 20020</t>
  </si>
  <si>
    <t>200</t>
  </si>
  <si>
    <t>13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</si>
  <si>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</si>
  <si>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</si>
  <si>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(Прочая закупка товаров, работ и услуг)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</si>
  <si>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</si>
  <si>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</si>
  <si>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</si>
  <si>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</si>
  <si>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</si>
  <si>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01 0 03 80010</t>
  </si>
  <si>
    <t>300</t>
  </si>
  <si>
    <t xml:space="preserve"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 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</si>
  <si>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</si>
  <si>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</si>
  <si>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</si>
  <si>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</si>
  <si>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</si>
  <si>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</si>
  <si>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</si>
  <si>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</si>
  <si>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(Прочая закупка товаров, работ и услуг)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</si>
  <si>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</si>
  <si>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</si>
  <si>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</si>
  <si>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</si>
  <si>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</si>
  <si>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</si>
  <si>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</si>
  <si>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12</t>
  </si>
  <si>
    <t>05</t>
  </si>
  <si>
    <t>08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</si>
  <si>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</si>
  <si>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03</t>
  </si>
  <si>
    <t xml:space="preserve">Основное мероприятие "Оплата за содержание нежилых помещений" </t>
  </si>
  <si>
    <t>03 0 01</t>
  </si>
  <si>
    <t>03 0 01 20020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</si>
  <si>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</si>
  <si>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мероприятие" Проведение противопожарных мероприятий"</t>
  </si>
  <si>
    <t>04 0 01</t>
  </si>
  <si>
    <t>Проведение противопожарных мероприятий (Прочая закупка товаров, работ и услуг)</t>
  </si>
  <si>
    <t>04 0 01 20060</t>
  </si>
  <si>
    <t>09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</si>
  <si>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</si>
  <si>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</si>
  <si>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14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</si>
  <si>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</si>
  <si>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</si>
  <si>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</si>
  <si>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</si>
  <si>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</si>
  <si>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"Обращение с безнадзорными животными"</t>
  </si>
  <si>
    <t>06 0 01</t>
  </si>
  <si>
    <t>Проведение мероприятий по обращению с безнадзорными животными (Прочая закупка товаров, работ и услуг)</t>
  </si>
  <si>
    <t>06 0 01 20070</t>
  </si>
  <si>
    <t>Основное мероприятие "Уличное освещение"</t>
  </si>
  <si>
    <t xml:space="preserve">06 0 02 </t>
  </si>
  <si>
    <t>Уличное освещение (Прочая закупка товаров, работ и услуг)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</si>
  <si>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</si>
  <si>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</si>
  <si>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</si>
  <si>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(Прочая закупка товаров, работ и услуг)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</si>
  <si>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</si>
  <si>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</si>
  <si>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</si>
  <si>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(Прочая закупка товаров, работ и услуг)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</si>
  <si>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</si>
  <si>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</si>
  <si>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</si>
  <si>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(Прочая закупка товаров, работ и услуг)</t>
  </si>
  <si>
    <t>06 0 05 20132</t>
  </si>
  <si>
    <t>Основное мероприятие "Ликвидация стихийных свалок"</t>
  </si>
  <si>
    <t>06 0 06</t>
  </si>
  <si>
    <t>06</t>
  </si>
  <si>
    <t>Ликвидация стихийных свалок  (Прочая закупка товаров, работ и услуг)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</si>
  <si>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</si>
  <si>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</si>
  <si>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</si>
  <si>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</si>
  <si>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</si>
  <si>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автомобильных дорог общего пользования местного значения-профилирование дорог (Прочая закупка товаров, работ и услуг)</t>
  </si>
  <si>
    <t>07 0 01 20080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</si>
  <si>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</si>
  <si>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</si>
  <si>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значения(Прочая закупка товаров, работ и услуг)</t>
  </si>
  <si>
    <t>07 0 02 20090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</si>
  <si>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</si>
  <si>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</si>
  <si>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движения"(Прочая закупка товаров, работ и услуг)</t>
  </si>
  <si>
    <t>07 0 03 20100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</si>
  <si>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</si>
  <si>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</si>
  <si>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Основное мероприятие "Оформление права собственности"</t>
  </si>
  <si>
    <t>08 0 01</t>
  </si>
  <si>
    <t>Проведение мероприятий  (Прочая закупка товаров, работ и услуг)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</si>
  <si>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</si>
  <si>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</si>
  <si>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</si>
  <si>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</si>
  <si>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</si>
  <si>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</si>
  <si>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</si>
  <si>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</si>
  <si>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</si>
  <si>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</si>
  <si>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</si>
  <si>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</t>
  </si>
  <si>
    <t>11 0 01</t>
  </si>
  <si>
    <t>11 0 01 20020</t>
  </si>
  <si>
    <t>Муниципальная программа "Переселение граждан из аварийного жилищного фонда в муниципальном образовании город Струнино"</t>
  </si>
  <si>
    <t>Основное мероприятие" Переселение граждан из аварийного жилищного фонда "</t>
  </si>
  <si>
    <t xml:space="preserve">12 0 01 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</si>
  <si>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</si>
  <si>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12 0 01 40010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</si>
  <si>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</si>
  <si>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</si>
  <si>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</si>
  <si>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(Прочая закупка товаров, работ и услуг)</t>
  </si>
  <si>
    <t>13 0 01 20110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</si>
  <si>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</si>
  <si>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"Благоустройство общественных территорий"</t>
  </si>
  <si>
    <t>14 0 02</t>
  </si>
  <si>
    <t>Благоустройство территорий города Струнино (Прочая закупка товаров, работ и услуг)</t>
  </si>
  <si>
    <t>14 0 02 L0134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</si>
  <si>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</si>
  <si>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</si>
  <si>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"Проведение культурно-массовых мероприятий"</t>
  </si>
  <si>
    <t>15 0 01</t>
  </si>
  <si>
    <t>Проведение культурно-массовых мероприятий (Прочая закупка товаров, работ и услуг)</t>
  </si>
  <si>
    <t>15 0 01 20160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</si>
  <si>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</si>
  <si>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</si>
  <si>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</si>
  <si>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</si>
  <si>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Софинансирование по развитию и модернизации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</si>
  <si>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16 0 01 60531</t>
  </si>
  <si>
    <t>Муниципальная программа "Обеспечение жильем молодых семей города Струнино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</si>
  <si>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</si>
  <si>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</si>
  <si>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</si>
  <si>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</si>
  <si>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17 0 01 10200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</si>
  <si>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Владимисркой области"</t>
  </si>
  <si>
    <t xml:space="preserve">18 </t>
  </si>
  <si>
    <t>Основное мероприятие "Развитие физической культуры"</t>
  </si>
  <si>
    <t>18 0 01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</si>
  <si>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</si>
  <si>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>18 0 01 20180</t>
  </si>
  <si>
    <t>Муниципальная программа "Энергосбережение и повышение энергоэффективности в муниципальном образовании город Струнино"</t>
  </si>
  <si>
    <t>19</t>
  </si>
  <si>
    <t>Основное мероприятие "Оплата энергосервисного контракта"</t>
  </si>
  <si>
    <t>19 0 01</t>
  </si>
  <si>
    <t>Проведение мероприятий по оплате энергосервисного контракта (Прочая закупка товаров, работ и услуг)</t>
  </si>
  <si>
    <t>19 0 01 20190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</si>
  <si>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</si>
  <si>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20</t>
  </si>
  <si>
    <t>Основное мероприятие "Антитеррористическая защищенность муниципальных культурных уреждений"</t>
  </si>
  <si>
    <t>20 0 01</t>
  </si>
  <si>
    <t>Проведение мероприятий по оборудованию муниципальных культурных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</si>
  <si>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</si>
  <si>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Основное мероприятие "Установка тепловых узлов учета"</t>
  </si>
  <si>
    <t>19 0 02</t>
  </si>
  <si>
    <t>Проведение мероприятий по установке тепловых узлов учета (Прочая закупка товаров, работ и услуг)</t>
  </si>
  <si>
    <t>19 0 02 20190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</si>
  <si>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</si>
  <si>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</si>
  <si>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"Социальное жилье"</t>
  </si>
  <si>
    <t>24 0 01</t>
  </si>
  <si>
    <t>Мероприятия в рамках подпрограммы "Обеспечение территории города Струнино документами территориального планирования", направленные на обеспечение территории города Струнино документацией для осуществления градостроительной деятельности за счет средств областной субсидии (Прочая закупка товаров, работ и услуг)</t>
  </si>
  <si>
    <t>24 0 01 20080</t>
  </si>
  <si>
    <t>Непрограммная расходы</t>
  </si>
  <si>
    <t>Непрограммные расходы органов исполнительной власти</t>
  </si>
  <si>
    <t>Расходы на выплаты по оплате труда работников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</si>
  <si>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</si>
  <si>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деятельности функций органов власти (Прочая закупка товаров, работ и услуг)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</si>
  <si>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</si>
  <si>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</si>
  <si>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</si>
  <si>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</si>
  <si>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власти (Прочая закупка товаров, работ и услуг)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</si>
  <si>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</si>
  <si>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</si>
  <si>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</si>
  <si>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</si>
  <si>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(Прочая закупка товаров, работ и услуг)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</si>
  <si>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</si>
  <si>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</si>
  <si>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Выполнение условий софинансирования участия в государственных программах и иных мероприятиях (Прочая закупка товаров, работ и услуг)</t>
  </si>
  <si>
    <t>99 9 00 20СП0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</si>
  <si>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</si>
  <si>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99 9 00 6Д590</t>
  </si>
  <si>
    <t>600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</si>
  <si>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</si>
  <si>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99 9 00 6Б590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</si>
  <si>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</si>
  <si>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99 9 00 60390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</si>
  <si>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</si>
  <si>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99 9 00 70390</t>
  </si>
  <si>
    <t>Реализация мероприятий по обеспечению жильем многодетных семей (Межбюджетные трансферты)</t>
  </si>
  <si>
    <t>99 9 00 10810</t>
  </si>
  <si>
    <t>500</t>
  </si>
  <si>
    <t>Обеспечение равной доступности услуг общественного транспорта  для отдельных категорий граждан в муниципальном сообщении в рамках непрограммных расходов (Социальное обеспечение и иные выплаты населению)</t>
  </si>
  <si>
    <t>99 9 00 70150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</si>
  <si>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</si>
  <si>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t>99 9 00 60150</t>
  </si>
  <si>
    <t>Расходы на оказание мер социальной поддержки гражданам (Социальное обеспечение и иные выплаты населению)</t>
  </si>
  <si>
    <t>99 9 00 80020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</si>
  <si>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</si>
  <si>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</si>
  <si>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 xml:space="preserve">                                 от  27.12.2019    № 66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</si>
</sst>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33" borderId="10" xfId="52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10" fillId="0" borderId="12" xfId="0" applyNumberFormat="1" applyFont="1" applyFill="1" applyBorder="1" applyAlignment="1">
      <alignment horizontal="left" vertical="top" wrapText="1"/>
    </xf>
    <xf numFmtId="0" fontId="9" fillId="0" borderId="12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PageLayoutView="0" workbookViewId="0" topLeftCell="B1">
      <selection activeCell="B3" sqref="B3:H3"/>
    </sheetView>
  </sheetViews>
  <sheetFormatPr defaultColWidth="9.00390625" defaultRowHeight="15"/>
  <cols>
    <col min="1" max="1" width="3.28125" style="0" customWidth="1"/>
    <col min="2" max="2" width="48.57421875" style="0" customWidth="1"/>
    <col min="3" max="3" width="18.8515625" style="0" customWidth="1"/>
    <col min="4" max="4" width="10.57421875" style="0" customWidth="1"/>
    <col min="5" max="5" width="9.00390625" style="0" customWidth="1"/>
    <col min="6" max="6" width="10.140625" style="0" customWidth="1"/>
    <col min="7" max="7" width="15.00390625" style="0" customWidth="1"/>
    <col min="8" max="8" width="15.140625" style="0" customWidth="1"/>
  </cols>
  <sheetData>
    <row r="1" spans="2:8" ht="33.75" customHeight="1">
      <c r="B1" s="64" t="s">
        <v>0</v>
      </c>
      <c r="C1" s="64"/>
      <c r="D1" s="64"/>
      <c r="E1" s="64"/>
      <c r="F1" s="64"/>
      <c r="G1" s="64"/>
      <c r="H1" s="64"/>
    </row>
    <row r="2" spans="2:8" ht="27.75" customHeight="1">
      <c r="B2" s="65" t="s">
        <v>1</v>
      </c>
      <c r="C2" s="65"/>
      <c r="D2" s="65"/>
      <c r="E2" s="65"/>
      <c r="F2" s="65"/>
      <c r="G2" s="65"/>
      <c r="H2" s="65"/>
    </row>
    <row r="3" spans="2:8" ht="18" customHeight="1">
      <c r="B3" s="64" t="s">
        <v>229</v>
      </c>
      <c r="C3" s="64"/>
      <c r="D3" s="64"/>
      <c r="E3" s="64"/>
      <c r="F3" s="64"/>
      <c r="G3" s="64"/>
      <c r="H3" s="64"/>
    </row>
    <row r="4" ht="15">
      <c r="B4" s="1"/>
    </row>
    <row r="5" spans="1:8" ht="15" customHeight="1">
      <c r="A5" s="66" t="s">
        <v>2</v>
      </c>
      <c r="B5" s="66"/>
      <c r="C5" s="66"/>
      <c r="D5" s="66"/>
      <c r="E5" s="66"/>
      <c r="F5" s="66"/>
      <c r="G5" s="66"/>
      <c r="H5" s="66"/>
    </row>
    <row r="6" spans="1:8" ht="18.75" customHeight="1">
      <c r="A6" s="66"/>
      <c r="B6" s="66"/>
      <c r="C6" s="66"/>
      <c r="D6" s="66"/>
      <c r="E6" s="66"/>
      <c r="F6" s="66"/>
      <c r="G6" s="66"/>
      <c r="H6" s="66"/>
    </row>
    <row r="7" spans="1:8" ht="24" customHeight="1">
      <c r="A7" s="66"/>
      <c r="B7" s="66"/>
      <c r="C7" s="66"/>
      <c r="D7" s="66"/>
      <c r="E7" s="66"/>
      <c r="F7" s="66"/>
      <c r="G7" s="66"/>
      <c r="H7" s="66"/>
    </row>
    <row r="8" spans="1:8" ht="15.75" customHeight="1">
      <c r="A8" s="66"/>
      <c r="B8" s="66"/>
      <c r="C8" s="66"/>
      <c r="D8" s="66"/>
      <c r="E8" s="66"/>
      <c r="F8" s="66"/>
      <c r="G8" s="66"/>
      <c r="H8" s="66"/>
    </row>
    <row r="9" spans="1:8" ht="6.75" customHeight="1">
      <c r="A9" s="66"/>
      <c r="B9" s="66"/>
      <c r="C9" s="66"/>
      <c r="D9" s="66"/>
      <c r="E9" s="66"/>
      <c r="F9" s="66"/>
      <c r="G9" s="66"/>
      <c r="H9" s="66"/>
    </row>
    <row r="10" spans="2:8" ht="31.5" customHeight="1">
      <c r="B10" s="65" t="s">
        <v>3</v>
      </c>
      <c r="C10" s="65"/>
      <c r="D10" s="65"/>
      <c r="E10" s="65"/>
      <c r="F10" s="65"/>
      <c r="G10" s="65"/>
      <c r="H10" s="65"/>
    </row>
    <row r="11" ht="15">
      <c r="B11" s="2"/>
    </row>
    <row r="12" spans="2:8" ht="37.5">
      <c r="B12" s="3" t="s">
        <v>4</v>
      </c>
      <c r="C12" s="3" t="s">
        <v>5</v>
      </c>
      <c r="D12" s="3" t="s">
        <v>6</v>
      </c>
      <c r="E12" s="3" t="s">
        <v>7</v>
      </c>
      <c r="F12" s="3" t="s">
        <v>8</v>
      </c>
      <c r="G12" s="3" t="s">
        <v>9</v>
      </c>
      <c r="H12" s="3" t="s">
        <v>10</v>
      </c>
    </row>
    <row r="13" spans="2:8" ht="18.75">
      <c r="B13" s="4" t="s">
        <v>11</v>
      </c>
      <c r="C13" s="5"/>
      <c r="D13" s="5"/>
      <c r="E13" s="5"/>
      <c r="F13" s="5"/>
      <c r="G13" s="6">
        <f>G14+G111</f>
        <v>0</v>
      </c>
      <c r="H13" s="6">
        <f>H14+H111</f>
        <v>0</v>
      </c>
    </row>
    <row r="14" spans="2:8" ht="15.75">
      <c r="B14" s="7" t="s">
        <v>12</v>
      </c>
      <c r="C14" s="7"/>
      <c r="D14" s="7"/>
      <c r="E14" s="7"/>
      <c r="F14" s="7"/>
      <c r="G14" s="8">
        <f>G47+G100</f>
        <v>0</v>
      </c>
      <c r="H14" s="8">
        <f>H15+H24+H37+H40+H44+H47+H60+H67+H73+H76+H79+H82+H85+H88+H91+H94+H97+H100+H103+H108</f>
        <v>0</v>
      </c>
    </row>
    <row r="15" spans="2:8" ht="57.75" customHeight="1" hidden="1">
      <c r="B15" s="9" t="s">
        <v>13</v>
      </c>
      <c r="C15" s="10" t="s">
        <v>14</v>
      </c>
      <c r="D15" s="10"/>
      <c r="E15" s="10"/>
      <c r="F15" s="10"/>
      <c r="G15" s="11">
        <f>G16+G18+G20+G22</f>
        <v>0</v>
      </c>
      <c r="H15" s="11">
        <f>H16+H18+H20+H22</f>
        <v>0</v>
      </c>
    </row>
    <row r="16" spans="2:8" ht="57.75" customHeight="1" hidden="1">
      <c r="B16" s="12" t="s">
        <v>15</v>
      </c>
      <c r="C16" s="13" t="s">
        <v>16</v>
      </c>
      <c r="D16" s="10"/>
      <c r="E16" s="13" t="s">
        <v>14</v>
      </c>
      <c r="F16" s="13" t="s">
        <v>17</v>
      </c>
      <c r="G16" s="14">
        <f>G17</f>
        <v>0</v>
      </c>
      <c r="H16" s="14">
        <f>H17</f>
        <v>0</v>
      </c>
    </row>
    <row r="17" spans="2:8" ht="41.25" customHeight="1" hidden="1">
      <c r="B17" s="15" t="s">
        <v>18</v>
      </c>
      <c r="C17" s="16" t="s">
        <v>19</v>
      </c>
      <c r="D17" s="16" t="s">
        <v>20</v>
      </c>
      <c r="E17" s="16" t="s">
        <v>14</v>
      </c>
      <c r="F17" s="16" t="s">
        <v>17</v>
      </c>
      <c r="G17" s="17">
        <v>0</v>
      </c>
      <c r="H17" s="17">
        <v>0</v>
      </c>
    </row>
    <row r="18" spans="2:8" ht="54.75" customHeight="1" hidden="1">
      <c r="B18" s="12" t="s">
        <v>15</v>
      </c>
      <c r="C18" s="13" t="s">
        <v>16</v>
      </c>
      <c r="D18" s="13"/>
      <c r="E18" s="13" t="s">
        <v>14</v>
      </c>
      <c r="F18" s="13" t="s">
        <v>21</v>
      </c>
      <c r="G18" s="14">
        <f>G19</f>
        <v>0</v>
      </c>
      <c r="H18" s="14">
        <f>H19</f>
        <v>0</v>
      </c>
    </row>
    <row r="19" spans="2:8" ht="41.25" customHeight="1" hidden="1">
      <c r="B19" s="15" t="s">
        <v>18</v>
      </c>
      <c r="C19" s="16" t="s">
        <v>19</v>
      </c>
      <c r="D19" s="13" t="s">
        <v>20</v>
      </c>
      <c r="E19" s="13" t="s">
        <v>14</v>
      </c>
      <c r="F19" s="13" t="s">
        <v>21</v>
      </c>
      <c r="G19" s="14">
        <v>0</v>
      </c>
      <c r="H19" s="14">
        <v>0</v>
      </c>
    </row>
    <row r="20" spans="2:8" ht="84" customHeight="1" hidden="1">
      <c r="B20" s="18" t="s">
        <v>22</v>
      </c>
      <c r="C20" s="13" t="s">
        <v>23</v>
      </c>
      <c r="D20" s="13"/>
      <c r="E20" s="13" t="s">
        <v>14</v>
      </c>
      <c r="F20" s="13" t="s">
        <v>21</v>
      </c>
      <c r="G20" s="14">
        <f>G21</f>
        <v>0</v>
      </c>
      <c r="H20" s="14">
        <f>H21</f>
        <v>0</v>
      </c>
    </row>
    <row r="21" spans="2:8" ht="81.75" customHeight="1" hidden="1">
      <c r="B21" s="18" t="s">
        <v>24</v>
      </c>
      <c r="C21" s="13" t="s">
        <v>25</v>
      </c>
      <c r="D21" s="13" t="s">
        <v>20</v>
      </c>
      <c r="E21" s="13" t="s">
        <v>14</v>
      </c>
      <c r="F21" s="13" t="s">
        <v>21</v>
      </c>
      <c r="G21" s="14">
        <v>0</v>
      </c>
      <c r="H21" s="14">
        <v>0</v>
      </c>
    </row>
    <row r="22" spans="2:8" ht="31.5" hidden="1">
      <c r="B22" s="18" t="s">
        <v>26</v>
      </c>
      <c r="C22" s="13" t="s">
        <v>27</v>
      </c>
      <c r="D22" s="13"/>
      <c r="E22" s="13" t="s">
        <v>28</v>
      </c>
      <c r="F22" s="13" t="s">
        <v>14</v>
      </c>
      <c r="G22" s="14">
        <f>G23</f>
        <v>0</v>
      </c>
      <c r="H22" s="14">
        <f>H23</f>
        <v>0</v>
      </c>
    </row>
    <row r="23" spans="2:8" ht="36" customHeight="1" hidden="1">
      <c r="B23" s="12" t="s">
        <v>29</v>
      </c>
      <c r="C23" s="13" t="s">
        <v>30</v>
      </c>
      <c r="D23" s="13" t="s">
        <v>31</v>
      </c>
      <c r="E23" s="13" t="s">
        <v>28</v>
      </c>
      <c r="F23" s="13" t="s">
        <v>14</v>
      </c>
      <c r="G23" s="14">
        <v>0</v>
      </c>
      <c r="H23" s="14">
        <v>0</v>
      </c>
    </row>
    <row r="24" spans="2:8" ht="80.25" customHeight="1" hidden="1">
      <c r="B24" s="19" t="s">
        <v>32</v>
      </c>
      <c r="C24" s="10" t="s">
        <v>33</v>
      </c>
      <c r="D24" s="10"/>
      <c r="E24" s="10" t="s">
        <v>14</v>
      </c>
      <c r="F24" s="10" t="s">
        <v>21</v>
      </c>
      <c r="G24" s="11">
        <f>G25+G28+G30</f>
        <v>0</v>
      </c>
      <c r="H24" s="11">
        <f>H25+H28+H30</f>
        <v>0</v>
      </c>
    </row>
    <row r="25" spans="2:8" ht="31.5" hidden="1">
      <c r="B25" s="18" t="s">
        <v>34</v>
      </c>
      <c r="C25" s="13" t="s">
        <v>35</v>
      </c>
      <c r="D25" s="13"/>
      <c r="E25" s="13" t="s">
        <v>14</v>
      </c>
      <c r="F25" s="13" t="s">
        <v>21</v>
      </c>
      <c r="G25" s="14">
        <f>G26+G31+G33+G35</f>
        <v>0</v>
      </c>
      <c r="H25" s="14">
        <f>H26+H31+H33+H35</f>
        <v>0</v>
      </c>
    </row>
    <row r="26" spans="2:8" ht="141.75" hidden="1">
      <c r="B26" s="18" t="s">
        <v>36</v>
      </c>
      <c r="C26" s="13" t="s">
        <v>37</v>
      </c>
      <c r="D26" s="13" t="s">
        <v>38</v>
      </c>
      <c r="E26" s="13" t="s">
        <v>14</v>
      </c>
      <c r="F26" s="13" t="s">
        <v>21</v>
      </c>
      <c r="G26" s="14">
        <v>0</v>
      </c>
      <c r="H26" s="14">
        <v>0</v>
      </c>
    </row>
    <row r="27" spans="2:8" ht="47.25" hidden="1">
      <c r="B27" s="18" t="s">
        <v>39</v>
      </c>
      <c r="C27" s="13" t="s">
        <v>40</v>
      </c>
      <c r="D27" s="13"/>
      <c r="E27" s="13" t="s">
        <v>14</v>
      </c>
      <c r="F27" s="13" t="s">
        <v>21</v>
      </c>
      <c r="G27" s="14">
        <f>G28</f>
        <v>0</v>
      </c>
      <c r="H27" s="14">
        <f>H28</f>
        <v>0</v>
      </c>
    </row>
    <row r="28" spans="2:8" ht="47.25" hidden="1">
      <c r="B28" s="20" t="s">
        <v>41</v>
      </c>
      <c r="C28" s="13" t="s">
        <v>42</v>
      </c>
      <c r="D28" s="13" t="s">
        <v>20</v>
      </c>
      <c r="E28" s="13" t="s">
        <v>14</v>
      </c>
      <c r="F28" s="13" t="s">
        <v>21</v>
      </c>
      <c r="G28" s="14">
        <v>0</v>
      </c>
      <c r="H28" s="14">
        <v>0</v>
      </c>
    </row>
    <row r="29" spans="2:8" ht="36.75" customHeight="1" hidden="1">
      <c r="B29" s="20" t="s">
        <v>43</v>
      </c>
      <c r="C29" s="13" t="s">
        <v>44</v>
      </c>
      <c r="D29" s="13"/>
      <c r="E29" s="13" t="s">
        <v>14</v>
      </c>
      <c r="F29" s="13" t="s">
        <v>21</v>
      </c>
      <c r="G29" s="14">
        <f>G30</f>
        <v>0</v>
      </c>
      <c r="H29" s="14">
        <f>H30</f>
        <v>0</v>
      </c>
    </row>
    <row r="30" spans="2:8" ht="47.25" hidden="1">
      <c r="B30" s="20" t="s">
        <v>45</v>
      </c>
      <c r="C30" s="13" t="s">
        <v>46</v>
      </c>
      <c r="D30" s="13" t="s">
        <v>47</v>
      </c>
      <c r="E30" s="13" t="s">
        <v>14</v>
      </c>
      <c r="F30" s="13" t="s">
        <v>21</v>
      </c>
      <c r="G30" s="14">
        <v>0</v>
      </c>
      <c r="H30" s="14">
        <v>0</v>
      </c>
    </row>
    <row r="31" spans="2:8" ht="31.5" hidden="1">
      <c r="B31" s="18" t="s">
        <v>48</v>
      </c>
      <c r="C31" s="13" t="s">
        <v>35</v>
      </c>
      <c r="D31" s="13"/>
      <c r="E31" s="13" t="s">
        <v>17</v>
      </c>
      <c r="F31" s="13" t="s">
        <v>49</v>
      </c>
      <c r="G31" s="14">
        <f>G32</f>
        <v>0</v>
      </c>
      <c r="H31" s="14">
        <f>H32</f>
        <v>0</v>
      </c>
    </row>
    <row r="32" spans="2:8" ht="141.75" hidden="1">
      <c r="B32" s="18" t="s">
        <v>36</v>
      </c>
      <c r="C32" s="13" t="s">
        <v>37</v>
      </c>
      <c r="D32" s="13" t="s">
        <v>38</v>
      </c>
      <c r="E32" s="13" t="s">
        <v>17</v>
      </c>
      <c r="F32" s="13" t="s">
        <v>49</v>
      </c>
      <c r="G32" s="14">
        <v>0</v>
      </c>
      <c r="H32" s="14">
        <v>0</v>
      </c>
    </row>
    <row r="33" spans="2:8" ht="31.5" hidden="1">
      <c r="B33" s="18" t="s">
        <v>48</v>
      </c>
      <c r="C33" s="13" t="s">
        <v>35</v>
      </c>
      <c r="D33" s="13"/>
      <c r="E33" s="13" t="s">
        <v>50</v>
      </c>
      <c r="F33" s="13" t="s">
        <v>50</v>
      </c>
      <c r="G33" s="14">
        <f>G34</f>
        <v>0</v>
      </c>
      <c r="H33" s="14">
        <f>H34</f>
        <v>0</v>
      </c>
    </row>
    <row r="34" spans="2:8" ht="141.75" hidden="1">
      <c r="B34" s="18" t="s">
        <v>36</v>
      </c>
      <c r="C34" s="13" t="s">
        <v>37</v>
      </c>
      <c r="D34" s="13" t="s">
        <v>38</v>
      </c>
      <c r="E34" s="13" t="s">
        <v>50</v>
      </c>
      <c r="F34" s="13" t="s">
        <v>50</v>
      </c>
      <c r="G34" s="14">
        <v>0</v>
      </c>
      <c r="H34" s="14">
        <v>0</v>
      </c>
    </row>
    <row r="35" spans="2:8" ht="31.5" hidden="1">
      <c r="B35" s="18" t="s">
        <v>48</v>
      </c>
      <c r="C35" s="13" t="s">
        <v>35</v>
      </c>
      <c r="D35" s="13"/>
      <c r="E35" s="13" t="s">
        <v>51</v>
      </c>
      <c r="F35" s="13" t="s">
        <v>14</v>
      </c>
      <c r="G35" s="14">
        <f>G36</f>
        <v>0</v>
      </c>
      <c r="H35" s="14">
        <f>H36</f>
        <v>0</v>
      </c>
    </row>
    <row r="36" spans="2:8" ht="141.75" hidden="1">
      <c r="B36" s="18" t="s">
        <v>36</v>
      </c>
      <c r="C36" s="13" t="s">
        <v>37</v>
      </c>
      <c r="D36" s="13" t="s">
        <v>38</v>
      </c>
      <c r="E36" s="13" t="s">
        <v>51</v>
      </c>
      <c r="F36" s="13" t="s">
        <v>14</v>
      </c>
      <c r="G36" s="14">
        <v>0</v>
      </c>
      <c r="H36" s="14">
        <v>0</v>
      </c>
    </row>
    <row r="37" spans="2:8" ht="78.75" hidden="1">
      <c r="B37" s="9" t="s">
        <v>52</v>
      </c>
      <c r="C37" s="10" t="s">
        <v>53</v>
      </c>
      <c r="D37" s="10"/>
      <c r="E37" s="10" t="s">
        <v>14</v>
      </c>
      <c r="F37" s="10" t="s">
        <v>21</v>
      </c>
      <c r="G37" s="11">
        <f>G38</f>
        <v>0</v>
      </c>
      <c r="H37" s="11">
        <f>H38</f>
        <v>0</v>
      </c>
    </row>
    <row r="38" spans="2:8" ht="31.5" hidden="1">
      <c r="B38" s="20" t="s">
        <v>54</v>
      </c>
      <c r="C38" s="13" t="s">
        <v>55</v>
      </c>
      <c r="D38" s="13"/>
      <c r="E38" s="13" t="s">
        <v>14</v>
      </c>
      <c r="F38" s="13" t="s">
        <v>21</v>
      </c>
      <c r="G38" s="14">
        <f>G39</f>
        <v>0</v>
      </c>
      <c r="H38" s="14">
        <f>H39</f>
        <v>0</v>
      </c>
    </row>
    <row r="39" spans="2:8" ht="31.5" hidden="1">
      <c r="B39" s="20" t="s">
        <v>18</v>
      </c>
      <c r="C39" s="13" t="s">
        <v>56</v>
      </c>
      <c r="D39" s="13" t="s">
        <v>20</v>
      </c>
      <c r="E39" s="13" t="s">
        <v>14</v>
      </c>
      <c r="F39" s="13" t="s">
        <v>21</v>
      </c>
      <c r="G39" s="14">
        <v>0</v>
      </c>
      <c r="H39" s="14">
        <v>0</v>
      </c>
    </row>
    <row r="40" spans="2:8" ht="63" hidden="1">
      <c r="B40" s="9" t="s">
        <v>57</v>
      </c>
      <c r="C40" s="10" t="s">
        <v>17</v>
      </c>
      <c r="D40" s="10"/>
      <c r="E40" s="10"/>
      <c r="F40" s="10"/>
      <c r="G40" s="11">
        <f>G41</f>
        <v>0</v>
      </c>
      <c r="H40" s="11">
        <f>H41</f>
        <v>0</v>
      </c>
    </row>
    <row r="41" spans="2:8" ht="35.25" customHeight="1" hidden="1">
      <c r="B41" s="21" t="s">
        <v>58</v>
      </c>
      <c r="C41" s="13" t="s">
        <v>59</v>
      </c>
      <c r="D41" s="13"/>
      <c r="E41" s="13"/>
      <c r="F41" s="13"/>
      <c r="G41" s="14">
        <f>G42+G43</f>
        <v>0</v>
      </c>
      <c r="H41" s="14">
        <f>H42+H43</f>
        <v>0</v>
      </c>
    </row>
    <row r="42" spans="2:8" ht="38.25" customHeight="1" hidden="1">
      <c r="B42" s="22" t="s">
        <v>60</v>
      </c>
      <c r="C42" s="13" t="s">
        <v>61</v>
      </c>
      <c r="D42" s="13" t="s">
        <v>20</v>
      </c>
      <c r="E42" s="13" t="s">
        <v>53</v>
      </c>
      <c r="F42" s="13" t="s">
        <v>62</v>
      </c>
      <c r="G42" s="14">
        <v>0</v>
      </c>
      <c r="H42" s="14">
        <v>0</v>
      </c>
    </row>
    <row r="43" spans="2:8" ht="38.25" customHeight="1" hidden="1">
      <c r="B43" s="22" t="s">
        <v>60</v>
      </c>
      <c r="C43" s="13" t="s">
        <v>61</v>
      </c>
      <c r="D43" s="13" t="s">
        <v>20</v>
      </c>
      <c r="E43" s="13" t="s">
        <v>50</v>
      </c>
      <c r="F43" s="13" t="s">
        <v>53</v>
      </c>
      <c r="G43" s="14">
        <v>0</v>
      </c>
      <c r="H43" s="14">
        <v>0</v>
      </c>
    </row>
    <row r="44" spans="2:8" ht="78.75" hidden="1">
      <c r="B44" s="23" t="s">
        <v>63</v>
      </c>
      <c r="C44" s="24" t="s">
        <v>64</v>
      </c>
      <c r="D44" s="10"/>
      <c r="E44" s="24" t="s">
        <v>53</v>
      </c>
      <c r="F44" s="24" t="s">
        <v>65</v>
      </c>
      <c r="G44" s="11">
        <f>G45</f>
        <v>0</v>
      </c>
      <c r="H44" s="11">
        <f>H45</f>
        <v>0</v>
      </c>
    </row>
    <row r="45" spans="2:8" ht="52.5" customHeight="1" hidden="1">
      <c r="B45" s="25" t="s">
        <v>66</v>
      </c>
      <c r="C45" s="26" t="s">
        <v>67</v>
      </c>
      <c r="D45" s="13"/>
      <c r="E45" s="26" t="s">
        <v>53</v>
      </c>
      <c r="F45" s="26" t="s">
        <v>65</v>
      </c>
      <c r="G45" s="14">
        <f>G46</f>
        <v>0</v>
      </c>
      <c r="H45" s="14">
        <f>H46</f>
        <v>0</v>
      </c>
    </row>
    <row r="46" spans="2:8" ht="36.75" customHeight="1" hidden="1">
      <c r="B46" s="25" t="s">
        <v>18</v>
      </c>
      <c r="C46" s="26" t="s">
        <v>68</v>
      </c>
      <c r="D46" s="13" t="s">
        <v>20</v>
      </c>
      <c r="E46" s="26" t="s">
        <v>53</v>
      </c>
      <c r="F46" s="26" t="s">
        <v>65</v>
      </c>
      <c r="G46" s="14">
        <v>0</v>
      </c>
      <c r="H46" s="14">
        <v>0</v>
      </c>
    </row>
    <row r="47" spans="2:8" ht="63" customHeight="1">
      <c r="B47" s="27" t="s">
        <v>69</v>
      </c>
      <c r="C47" s="10" t="s">
        <v>70</v>
      </c>
      <c r="D47" s="10"/>
      <c r="E47" s="10"/>
      <c r="F47" s="10"/>
      <c r="G47" s="11">
        <f>G48+G50+G52+G54+G56+G58</f>
        <v>-330</v>
      </c>
      <c r="H47" s="11">
        <f>H48+H50+H52+H54+H56+H58</f>
        <v>0</v>
      </c>
    </row>
    <row r="48" spans="2:8" ht="38.25" customHeight="1" hidden="1">
      <c r="B48" s="21" t="s">
        <v>71</v>
      </c>
      <c r="C48" s="13" t="s">
        <v>72</v>
      </c>
      <c r="D48" s="13"/>
      <c r="E48" s="13" t="s">
        <v>17</v>
      </c>
      <c r="F48" s="13" t="s">
        <v>50</v>
      </c>
      <c r="G48" s="14">
        <f>G49</f>
        <v>0</v>
      </c>
      <c r="H48" s="14">
        <f>H49</f>
        <v>0</v>
      </c>
    </row>
    <row r="49" spans="2:8" ht="53.25" customHeight="1" hidden="1">
      <c r="B49" s="28" t="s">
        <v>73</v>
      </c>
      <c r="C49" s="13" t="s">
        <v>74</v>
      </c>
      <c r="D49" s="13" t="s">
        <v>20</v>
      </c>
      <c r="E49" s="13" t="s">
        <v>17</v>
      </c>
      <c r="F49" s="13" t="s">
        <v>50</v>
      </c>
      <c r="G49" s="14">
        <v>0</v>
      </c>
      <c r="H49" s="14">
        <v>0</v>
      </c>
    </row>
    <row r="50" spans="2:8" ht="25.5" customHeight="1" hidden="1">
      <c r="B50" s="22" t="s">
        <v>75</v>
      </c>
      <c r="C50" s="13" t="s">
        <v>76</v>
      </c>
      <c r="D50" s="13"/>
      <c r="E50" s="13" t="s">
        <v>50</v>
      </c>
      <c r="F50" s="13" t="s">
        <v>53</v>
      </c>
      <c r="G50" s="14">
        <f>G51</f>
        <v>0</v>
      </c>
      <c r="H50" s="14">
        <f>H51</f>
        <v>0</v>
      </c>
    </row>
    <row r="51" spans="2:8" ht="33.75" customHeight="1" hidden="1">
      <c r="B51" s="21" t="s">
        <v>77</v>
      </c>
      <c r="C51" s="13" t="s">
        <v>78</v>
      </c>
      <c r="D51" s="13" t="s">
        <v>20</v>
      </c>
      <c r="E51" s="13" t="s">
        <v>50</v>
      </c>
      <c r="F51" s="13" t="s">
        <v>53</v>
      </c>
      <c r="G51" s="14">
        <v>0</v>
      </c>
      <c r="H51" s="14">
        <v>0</v>
      </c>
    </row>
    <row r="52" spans="2:8" ht="34.5" customHeight="1">
      <c r="B52" s="22" t="s">
        <v>79</v>
      </c>
      <c r="C52" s="13" t="s">
        <v>80</v>
      </c>
      <c r="D52" s="13"/>
      <c r="E52" s="13" t="s">
        <v>50</v>
      </c>
      <c r="F52" s="13" t="s">
        <v>53</v>
      </c>
      <c r="G52" s="14">
        <f>G53</f>
        <v>-100</v>
      </c>
      <c r="H52" s="14">
        <f>H53</f>
        <v>0</v>
      </c>
    </row>
    <row r="53" spans="2:8" ht="36" customHeight="1">
      <c r="B53" s="21" t="s">
        <v>81</v>
      </c>
      <c r="C53" s="13" t="s">
        <v>82</v>
      </c>
      <c r="D53" s="13" t="s">
        <v>20</v>
      </c>
      <c r="E53" s="13" t="s">
        <v>50</v>
      </c>
      <c r="F53" s="13" t="s">
        <v>53</v>
      </c>
      <c r="G53" s="14">
        <v>-100</v>
      </c>
      <c r="H53" s="14">
        <v>0</v>
      </c>
    </row>
    <row r="54" spans="2:8" ht="38.25" customHeight="1">
      <c r="B54" s="22" t="s">
        <v>83</v>
      </c>
      <c r="C54" s="13" t="s">
        <v>84</v>
      </c>
      <c r="D54" s="13"/>
      <c r="E54" s="13" t="s">
        <v>50</v>
      </c>
      <c r="F54" s="13" t="s">
        <v>53</v>
      </c>
      <c r="G54" s="14">
        <f>G55</f>
        <v>-230</v>
      </c>
      <c r="H54" s="14">
        <f>H55</f>
        <v>0</v>
      </c>
    </row>
    <row r="55" spans="2:8" ht="37.5" customHeight="1">
      <c r="B55" s="21" t="s">
        <v>85</v>
      </c>
      <c r="C55" s="13" t="s">
        <v>86</v>
      </c>
      <c r="D55" s="13" t="s">
        <v>20</v>
      </c>
      <c r="E55" s="13" t="s">
        <v>50</v>
      </c>
      <c r="F55" s="13" t="s">
        <v>53</v>
      </c>
      <c r="G55" s="14">
        <v>-230</v>
      </c>
      <c r="H55" s="14">
        <v>0</v>
      </c>
    </row>
    <row r="56" spans="2:8" ht="30.75" customHeight="1" hidden="1">
      <c r="B56" s="22" t="s">
        <v>87</v>
      </c>
      <c r="C56" s="13" t="s">
        <v>88</v>
      </c>
      <c r="D56" s="13"/>
      <c r="E56" s="13" t="s">
        <v>50</v>
      </c>
      <c r="F56" s="13" t="s">
        <v>53</v>
      </c>
      <c r="G56" s="14">
        <f>G57</f>
        <v>0</v>
      </c>
      <c r="H56" s="14">
        <f>H57</f>
        <v>0</v>
      </c>
    </row>
    <row r="57" spans="2:8" ht="32.25" customHeight="1" hidden="1">
      <c r="B57" s="21" t="s">
        <v>89</v>
      </c>
      <c r="C57" s="13" t="s">
        <v>90</v>
      </c>
      <c r="D57" s="13" t="s">
        <v>20</v>
      </c>
      <c r="E57" s="13" t="s">
        <v>50</v>
      </c>
      <c r="F57" s="13" t="s">
        <v>53</v>
      </c>
      <c r="G57" s="14">
        <v>0</v>
      </c>
      <c r="H57" s="14">
        <v>0</v>
      </c>
    </row>
    <row r="58" spans="2:8" ht="31.5" hidden="1">
      <c r="B58" s="18" t="s">
        <v>91</v>
      </c>
      <c r="C58" s="13" t="s">
        <v>92</v>
      </c>
      <c r="D58" s="29"/>
      <c r="E58" s="13" t="s">
        <v>93</v>
      </c>
      <c r="F58" s="13" t="s">
        <v>50</v>
      </c>
      <c r="G58" s="14">
        <f>G59</f>
        <v>0</v>
      </c>
      <c r="H58" s="14">
        <f>H59</f>
        <v>0</v>
      </c>
    </row>
    <row r="59" spans="2:8" ht="31.5" hidden="1">
      <c r="B59" s="18" t="s">
        <v>94</v>
      </c>
      <c r="C59" s="13" t="s">
        <v>95</v>
      </c>
      <c r="D59" s="30">
        <v>200</v>
      </c>
      <c r="E59" s="13" t="s">
        <v>93</v>
      </c>
      <c r="F59" s="13" t="s">
        <v>50</v>
      </c>
      <c r="G59" s="14">
        <v>0</v>
      </c>
      <c r="H59" s="14">
        <v>0</v>
      </c>
    </row>
    <row r="60" spans="2:8" ht="63" hidden="1">
      <c r="B60" s="31" t="s">
        <v>96</v>
      </c>
      <c r="C60" s="10" t="s">
        <v>97</v>
      </c>
      <c r="D60" s="10"/>
      <c r="E60" s="10" t="s">
        <v>17</v>
      </c>
      <c r="F60" s="10" t="s">
        <v>62</v>
      </c>
      <c r="G60" s="11">
        <f>G61+G63+G65</f>
        <v>0</v>
      </c>
      <c r="H60" s="11">
        <f>H61+H63+H65</f>
        <v>0</v>
      </c>
    </row>
    <row r="61" spans="2:8" ht="63" hidden="1">
      <c r="B61" s="32" t="s">
        <v>98</v>
      </c>
      <c r="C61" s="13" t="s">
        <v>99</v>
      </c>
      <c r="D61" s="10"/>
      <c r="E61" s="10"/>
      <c r="F61" s="10"/>
      <c r="G61" s="14">
        <f>G62</f>
        <v>0</v>
      </c>
      <c r="H61" s="14">
        <f>H62</f>
        <v>0</v>
      </c>
    </row>
    <row r="62" spans="2:8" ht="78.75" hidden="1">
      <c r="B62" s="15" t="s">
        <v>100</v>
      </c>
      <c r="C62" s="13" t="s">
        <v>101</v>
      </c>
      <c r="D62" s="13" t="s">
        <v>20</v>
      </c>
      <c r="E62" s="13" t="s">
        <v>17</v>
      </c>
      <c r="F62" s="13" t="s">
        <v>62</v>
      </c>
      <c r="G62" s="14">
        <v>0</v>
      </c>
      <c r="H62" s="14">
        <v>0</v>
      </c>
    </row>
    <row r="63" spans="2:8" ht="63" hidden="1">
      <c r="B63" s="33" t="s">
        <v>102</v>
      </c>
      <c r="C63" s="13" t="s">
        <v>103</v>
      </c>
      <c r="D63" s="13"/>
      <c r="E63" s="13" t="s">
        <v>17</v>
      </c>
      <c r="F63" s="13" t="s">
        <v>62</v>
      </c>
      <c r="G63" s="14">
        <f>G64</f>
        <v>0</v>
      </c>
      <c r="H63" s="14">
        <f>H64</f>
        <v>0</v>
      </c>
    </row>
    <row r="64" spans="2:8" ht="63" hidden="1">
      <c r="B64" s="34" t="s">
        <v>104</v>
      </c>
      <c r="C64" s="13" t="s">
        <v>105</v>
      </c>
      <c r="D64" s="13" t="s">
        <v>20</v>
      </c>
      <c r="E64" s="13" t="s">
        <v>17</v>
      </c>
      <c r="F64" s="13" t="s">
        <v>62</v>
      </c>
      <c r="G64" s="14">
        <v>0</v>
      </c>
      <c r="H64" s="14">
        <v>0</v>
      </c>
    </row>
    <row r="65" spans="2:8" ht="31.5" hidden="1">
      <c r="B65" s="35" t="s">
        <v>106</v>
      </c>
      <c r="C65" s="13" t="s">
        <v>107</v>
      </c>
      <c r="D65" s="13"/>
      <c r="E65" s="13" t="s">
        <v>17</v>
      </c>
      <c r="F65" s="13" t="s">
        <v>62</v>
      </c>
      <c r="G65" s="14">
        <f>G66</f>
        <v>0</v>
      </c>
      <c r="H65" s="14">
        <f>H66</f>
        <v>0</v>
      </c>
    </row>
    <row r="66" spans="2:8" ht="47.25" hidden="1">
      <c r="B66" s="36" t="s">
        <v>108</v>
      </c>
      <c r="C66" s="13" t="s">
        <v>109</v>
      </c>
      <c r="D66" s="13" t="s">
        <v>20</v>
      </c>
      <c r="E66" s="13" t="s">
        <v>17</v>
      </c>
      <c r="F66" s="13" t="s">
        <v>62</v>
      </c>
      <c r="G66" s="14">
        <v>0</v>
      </c>
      <c r="H66" s="14">
        <v>0</v>
      </c>
    </row>
    <row r="67" spans="2:8" ht="78.75" hidden="1">
      <c r="B67" s="9" t="s">
        <v>110</v>
      </c>
      <c r="C67" s="10" t="s">
        <v>51</v>
      </c>
      <c r="D67" s="10"/>
      <c r="E67" s="10" t="s">
        <v>17</v>
      </c>
      <c r="F67" s="10" t="s">
        <v>111</v>
      </c>
      <c r="G67" s="11">
        <f>G68</f>
        <v>0</v>
      </c>
      <c r="H67" s="11">
        <f>H68</f>
        <v>0</v>
      </c>
    </row>
    <row r="68" spans="2:8" ht="31.5" hidden="1">
      <c r="B68" s="21" t="s">
        <v>112</v>
      </c>
      <c r="C68" s="13" t="s">
        <v>113</v>
      </c>
      <c r="D68" s="13"/>
      <c r="E68" s="13" t="s">
        <v>17</v>
      </c>
      <c r="F68" s="13" t="s">
        <v>49</v>
      </c>
      <c r="G68" s="14">
        <f>G69</f>
        <v>0</v>
      </c>
      <c r="H68" s="14">
        <f>H69</f>
        <v>0</v>
      </c>
    </row>
    <row r="69" spans="2:8" ht="31.5" hidden="1">
      <c r="B69" s="21" t="s">
        <v>114</v>
      </c>
      <c r="C69" s="13" t="s">
        <v>115</v>
      </c>
      <c r="D69" s="13" t="s">
        <v>20</v>
      </c>
      <c r="E69" s="13" t="s">
        <v>17</v>
      </c>
      <c r="F69" s="13" t="s">
        <v>49</v>
      </c>
      <c r="G69" s="14">
        <v>0</v>
      </c>
      <c r="H69" s="14">
        <v>0</v>
      </c>
    </row>
    <row r="70" spans="2:8" ht="98.25" customHeight="1" hidden="1">
      <c r="B70" s="9" t="s">
        <v>116</v>
      </c>
      <c r="C70" s="37" t="s">
        <v>62</v>
      </c>
      <c r="D70" s="7"/>
      <c r="E70" s="10" t="s">
        <v>17</v>
      </c>
      <c r="F70" s="10" t="s">
        <v>49</v>
      </c>
      <c r="G70" s="11">
        <f>G71</f>
        <v>0</v>
      </c>
      <c r="H70" s="11">
        <f>H71</f>
        <v>0</v>
      </c>
    </row>
    <row r="71" spans="2:8" ht="31.5" hidden="1">
      <c r="B71" s="21" t="s">
        <v>117</v>
      </c>
      <c r="C71" s="38" t="s">
        <v>118</v>
      </c>
      <c r="D71" s="29"/>
      <c r="E71" s="13" t="s">
        <v>17</v>
      </c>
      <c r="F71" s="13" t="s">
        <v>49</v>
      </c>
      <c r="G71" s="14">
        <f>G72</f>
        <v>0</v>
      </c>
      <c r="H71" s="14">
        <f>H72</f>
        <v>0</v>
      </c>
    </row>
    <row r="72" spans="2:8" ht="31.5" hidden="1">
      <c r="B72" s="21" t="s">
        <v>18</v>
      </c>
      <c r="C72" s="38" t="s">
        <v>119</v>
      </c>
      <c r="D72" s="30">
        <v>200</v>
      </c>
      <c r="E72" s="13" t="s">
        <v>17</v>
      </c>
      <c r="F72" s="13" t="s">
        <v>49</v>
      </c>
      <c r="G72" s="14">
        <v>0</v>
      </c>
      <c r="H72" s="14">
        <v>0</v>
      </c>
    </row>
    <row r="73" spans="2:8" ht="126" hidden="1">
      <c r="B73" s="9" t="s">
        <v>120</v>
      </c>
      <c r="C73" s="10" t="s">
        <v>28</v>
      </c>
      <c r="D73" s="39"/>
      <c r="E73" s="10" t="s">
        <v>17</v>
      </c>
      <c r="F73" s="10" t="s">
        <v>49</v>
      </c>
      <c r="G73" s="11">
        <f>G75</f>
        <v>0</v>
      </c>
      <c r="H73" s="11">
        <f>H75</f>
        <v>0</v>
      </c>
    </row>
    <row r="74" spans="2:8" ht="31.5" hidden="1">
      <c r="B74" s="21" t="s">
        <v>121</v>
      </c>
      <c r="C74" s="13" t="s">
        <v>122</v>
      </c>
      <c r="D74" s="30"/>
      <c r="E74" s="13" t="s">
        <v>17</v>
      </c>
      <c r="F74" s="13" t="s">
        <v>49</v>
      </c>
      <c r="G74" s="14">
        <f>G75</f>
        <v>0</v>
      </c>
      <c r="H74" s="14">
        <f>H75</f>
        <v>0</v>
      </c>
    </row>
    <row r="75" spans="2:8" ht="31.5" hidden="1">
      <c r="B75" s="21" t="s">
        <v>18</v>
      </c>
      <c r="C75" s="13" t="s">
        <v>123</v>
      </c>
      <c r="D75" s="30">
        <v>200</v>
      </c>
      <c r="E75" s="13" t="s">
        <v>17</v>
      </c>
      <c r="F75" s="13" t="s">
        <v>49</v>
      </c>
      <c r="G75" s="14">
        <v>0</v>
      </c>
      <c r="H75" s="14">
        <v>0</v>
      </c>
    </row>
    <row r="76" spans="2:8" ht="65.25" customHeight="1" hidden="1">
      <c r="B76" s="9" t="s">
        <v>124</v>
      </c>
      <c r="C76" s="10" t="s">
        <v>125</v>
      </c>
      <c r="D76" s="39"/>
      <c r="E76" s="10" t="s">
        <v>17</v>
      </c>
      <c r="F76" s="10" t="s">
        <v>49</v>
      </c>
      <c r="G76" s="11">
        <f>G77</f>
        <v>0</v>
      </c>
      <c r="H76" s="11">
        <f>H77</f>
        <v>0</v>
      </c>
    </row>
    <row r="77" spans="2:8" ht="31.5" hidden="1">
      <c r="B77" s="21" t="s">
        <v>126</v>
      </c>
      <c r="C77" s="13" t="s">
        <v>127</v>
      </c>
      <c r="D77" s="30"/>
      <c r="E77" s="13" t="s">
        <v>17</v>
      </c>
      <c r="F77" s="13" t="s">
        <v>49</v>
      </c>
      <c r="G77" s="14">
        <f>G78</f>
        <v>0</v>
      </c>
      <c r="H77" s="14">
        <f>H78</f>
        <v>0</v>
      </c>
    </row>
    <row r="78" spans="2:8" ht="31.5" hidden="1">
      <c r="B78" s="21" t="s">
        <v>114</v>
      </c>
      <c r="C78" s="13" t="s">
        <v>128</v>
      </c>
      <c r="D78" s="30">
        <v>200</v>
      </c>
      <c r="E78" s="13" t="s">
        <v>17</v>
      </c>
      <c r="F78" s="13" t="s">
        <v>49</v>
      </c>
      <c r="G78" s="14">
        <v>0</v>
      </c>
      <c r="H78" s="14">
        <v>0</v>
      </c>
    </row>
    <row r="79" spans="2:8" ht="67.5" customHeight="1" hidden="1">
      <c r="B79" s="9" t="s">
        <v>129</v>
      </c>
      <c r="C79" s="40" t="s">
        <v>49</v>
      </c>
      <c r="D79" s="7"/>
      <c r="E79" s="40" t="s">
        <v>50</v>
      </c>
      <c r="F79" s="40" t="s">
        <v>14</v>
      </c>
      <c r="G79" s="11">
        <f>G80</f>
        <v>0</v>
      </c>
      <c r="H79" s="11">
        <f>H80</f>
        <v>0</v>
      </c>
    </row>
    <row r="80" spans="2:8" ht="31.5" hidden="1">
      <c r="B80" s="21" t="s">
        <v>130</v>
      </c>
      <c r="C80" s="41" t="s">
        <v>131</v>
      </c>
      <c r="D80" s="29"/>
      <c r="E80" s="41" t="s">
        <v>50</v>
      </c>
      <c r="F80" s="41" t="s">
        <v>14</v>
      </c>
      <c r="G80" s="14">
        <f>G81</f>
        <v>0</v>
      </c>
      <c r="H80" s="14">
        <f>H81</f>
        <v>0</v>
      </c>
    </row>
    <row r="81" spans="2:8" ht="66.75" customHeight="1" hidden="1">
      <c r="B81" s="22" t="s">
        <v>132</v>
      </c>
      <c r="C81" s="41" t="s">
        <v>133</v>
      </c>
      <c r="D81" s="30">
        <v>400</v>
      </c>
      <c r="E81" s="41" t="s">
        <v>50</v>
      </c>
      <c r="F81" s="41" t="s">
        <v>14</v>
      </c>
      <c r="G81" s="42">
        <v>0</v>
      </c>
      <c r="H81" s="42">
        <v>0</v>
      </c>
    </row>
    <row r="82" spans="2:8" ht="31.5" hidden="1">
      <c r="B82" s="27" t="s">
        <v>134</v>
      </c>
      <c r="C82" s="10" t="s">
        <v>21</v>
      </c>
      <c r="D82" s="10"/>
      <c r="E82" s="10" t="s">
        <v>50</v>
      </c>
      <c r="F82" s="10" t="s">
        <v>14</v>
      </c>
      <c r="G82" s="11">
        <f>G83</f>
        <v>0</v>
      </c>
      <c r="H82" s="11">
        <f>H83</f>
        <v>0</v>
      </c>
    </row>
    <row r="83" spans="2:8" ht="31.5" hidden="1">
      <c r="B83" s="43" t="s">
        <v>135</v>
      </c>
      <c r="C83" s="13" t="s">
        <v>136</v>
      </c>
      <c r="D83" s="13"/>
      <c r="E83" s="13" t="s">
        <v>50</v>
      </c>
      <c r="F83" s="13" t="s">
        <v>14</v>
      </c>
      <c r="G83" s="14">
        <f>G84</f>
        <v>0</v>
      </c>
      <c r="H83" s="14">
        <f>H84</f>
        <v>0</v>
      </c>
    </row>
    <row r="84" spans="2:8" ht="52.5" customHeight="1" hidden="1">
      <c r="B84" s="22" t="s">
        <v>137</v>
      </c>
      <c r="C84" s="13" t="s">
        <v>138</v>
      </c>
      <c r="D84" s="13" t="s">
        <v>20</v>
      </c>
      <c r="E84" s="13" t="s">
        <v>50</v>
      </c>
      <c r="F84" s="13" t="s">
        <v>14</v>
      </c>
      <c r="G84" s="42">
        <v>0</v>
      </c>
      <c r="H84" s="42">
        <v>0</v>
      </c>
    </row>
    <row r="85" spans="2:8" ht="51" customHeight="1" hidden="1">
      <c r="B85" s="44" t="s">
        <v>139</v>
      </c>
      <c r="C85" s="45" t="s">
        <v>65</v>
      </c>
      <c r="D85" s="45"/>
      <c r="E85" s="45" t="s">
        <v>50</v>
      </c>
      <c r="F85" s="45" t="s">
        <v>53</v>
      </c>
      <c r="G85" s="46">
        <f>G86</f>
        <v>0</v>
      </c>
      <c r="H85" s="46">
        <f>H86</f>
        <v>0</v>
      </c>
    </row>
    <row r="86" spans="2:8" ht="36" customHeight="1" hidden="1">
      <c r="B86" s="47" t="s">
        <v>140</v>
      </c>
      <c r="C86" s="41" t="s">
        <v>141</v>
      </c>
      <c r="D86" s="13"/>
      <c r="E86" s="13" t="s">
        <v>50</v>
      </c>
      <c r="F86" s="13" t="s">
        <v>53</v>
      </c>
      <c r="G86" s="42">
        <f>G87</f>
        <v>0</v>
      </c>
      <c r="H86" s="42">
        <f>H87</f>
        <v>0</v>
      </c>
    </row>
    <row r="87" spans="2:8" ht="36" customHeight="1" hidden="1">
      <c r="B87" s="47" t="s">
        <v>142</v>
      </c>
      <c r="C87" s="41" t="s">
        <v>143</v>
      </c>
      <c r="D87" s="13" t="s">
        <v>20</v>
      </c>
      <c r="E87" s="13" t="s">
        <v>50</v>
      </c>
      <c r="F87" s="13" t="s">
        <v>53</v>
      </c>
      <c r="G87" s="42">
        <v>0</v>
      </c>
      <c r="H87" s="42">
        <v>0</v>
      </c>
    </row>
    <row r="88" spans="2:8" ht="78.75" hidden="1">
      <c r="B88" s="27" t="s">
        <v>144</v>
      </c>
      <c r="C88" s="10" t="s">
        <v>145</v>
      </c>
      <c r="D88" s="7"/>
      <c r="E88" s="10" t="s">
        <v>51</v>
      </c>
      <c r="F88" s="10" t="s">
        <v>14</v>
      </c>
      <c r="G88" s="11">
        <f>G89</f>
        <v>0</v>
      </c>
      <c r="H88" s="11">
        <f>H89</f>
        <v>0</v>
      </c>
    </row>
    <row r="89" spans="2:8" ht="31.5" hidden="1">
      <c r="B89" s="28" t="s">
        <v>146</v>
      </c>
      <c r="C89" s="13" t="s">
        <v>147</v>
      </c>
      <c r="D89" s="29"/>
      <c r="E89" s="13" t="s">
        <v>51</v>
      </c>
      <c r="F89" s="13" t="s">
        <v>14</v>
      </c>
      <c r="G89" s="14">
        <f>G90</f>
        <v>0</v>
      </c>
      <c r="H89" s="14">
        <f>H90</f>
        <v>0</v>
      </c>
    </row>
    <row r="90" spans="2:8" ht="31.5" hidden="1">
      <c r="B90" s="28" t="s">
        <v>148</v>
      </c>
      <c r="C90" s="13" t="s">
        <v>149</v>
      </c>
      <c r="D90" s="30">
        <v>200</v>
      </c>
      <c r="E90" s="13" t="s">
        <v>51</v>
      </c>
      <c r="F90" s="13" t="s">
        <v>14</v>
      </c>
      <c r="G90" s="14">
        <v>0</v>
      </c>
      <c r="H90" s="14">
        <v>0</v>
      </c>
    </row>
    <row r="91" spans="2:8" ht="96" customHeight="1" hidden="1">
      <c r="B91" s="48" t="s">
        <v>150</v>
      </c>
      <c r="C91" s="10" t="s">
        <v>151</v>
      </c>
      <c r="D91" s="7"/>
      <c r="E91" s="10" t="s">
        <v>51</v>
      </c>
      <c r="F91" s="10" t="s">
        <v>14</v>
      </c>
      <c r="G91" s="11">
        <f>G92</f>
        <v>0</v>
      </c>
      <c r="H91" s="11">
        <f>H92</f>
        <v>0</v>
      </c>
    </row>
    <row r="92" spans="2:8" ht="51" customHeight="1" hidden="1">
      <c r="B92" s="49" t="s">
        <v>152</v>
      </c>
      <c r="C92" s="13" t="s">
        <v>153</v>
      </c>
      <c r="D92" s="29"/>
      <c r="E92" s="13" t="s">
        <v>51</v>
      </c>
      <c r="F92" s="13" t="s">
        <v>14</v>
      </c>
      <c r="G92" s="14">
        <f>G93</f>
        <v>0</v>
      </c>
      <c r="H92" s="14">
        <f>H93</f>
        <v>0</v>
      </c>
    </row>
    <row r="93" spans="2:8" ht="81.75" customHeight="1" hidden="1">
      <c r="B93" s="21" t="s">
        <v>154</v>
      </c>
      <c r="C93" s="13" t="s">
        <v>155</v>
      </c>
      <c r="D93" s="30">
        <v>600</v>
      </c>
      <c r="E93" s="13" t="s">
        <v>51</v>
      </c>
      <c r="F93" s="13" t="s">
        <v>14</v>
      </c>
      <c r="G93" s="14">
        <v>0</v>
      </c>
      <c r="H93" s="14">
        <v>0</v>
      </c>
    </row>
    <row r="94" spans="2:8" ht="63" hidden="1">
      <c r="B94" s="50" t="s">
        <v>156</v>
      </c>
      <c r="C94" s="10" t="s">
        <v>157</v>
      </c>
      <c r="D94" s="7"/>
      <c r="E94" s="10" t="s">
        <v>28</v>
      </c>
      <c r="F94" s="10" t="s">
        <v>53</v>
      </c>
      <c r="G94" s="11">
        <f>G95</f>
        <v>0</v>
      </c>
      <c r="H94" s="11">
        <f>H95</f>
        <v>0</v>
      </c>
    </row>
    <row r="95" spans="2:8" ht="31.5" hidden="1">
      <c r="B95" s="51" t="s">
        <v>158</v>
      </c>
      <c r="C95" s="13" t="s">
        <v>159</v>
      </c>
      <c r="D95" s="29"/>
      <c r="E95" s="13" t="s">
        <v>28</v>
      </c>
      <c r="F95" s="13" t="s">
        <v>53</v>
      </c>
      <c r="G95" s="14">
        <f>G96</f>
        <v>0</v>
      </c>
      <c r="H95" s="14">
        <f>H96</f>
        <v>0</v>
      </c>
    </row>
    <row r="96" spans="2:8" ht="47.25" hidden="1">
      <c r="B96" s="21" t="s">
        <v>160</v>
      </c>
      <c r="C96" s="13" t="s">
        <v>161</v>
      </c>
      <c r="D96" s="30">
        <v>500</v>
      </c>
      <c r="E96" s="13" t="s">
        <v>28</v>
      </c>
      <c r="F96" s="13" t="s">
        <v>53</v>
      </c>
      <c r="G96" s="14">
        <v>0</v>
      </c>
      <c r="H96" s="14">
        <v>0</v>
      </c>
    </row>
    <row r="97" spans="2:8" ht="82.5" customHeight="1" hidden="1">
      <c r="B97" s="52" t="s">
        <v>162</v>
      </c>
      <c r="C97" s="10" t="s">
        <v>163</v>
      </c>
      <c r="D97" s="7"/>
      <c r="E97" s="10" t="s">
        <v>125</v>
      </c>
      <c r="F97" s="10" t="s">
        <v>33</v>
      </c>
      <c r="G97" s="11">
        <f>G98</f>
        <v>0</v>
      </c>
      <c r="H97" s="11">
        <f>H98</f>
        <v>0</v>
      </c>
    </row>
    <row r="98" spans="2:8" ht="31.5" hidden="1">
      <c r="B98" s="28" t="s">
        <v>164</v>
      </c>
      <c r="C98" s="13" t="s">
        <v>165</v>
      </c>
      <c r="D98" s="29"/>
      <c r="E98" s="13" t="s">
        <v>125</v>
      </c>
      <c r="F98" s="13" t="s">
        <v>33</v>
      </c>
      <c r="G98" s="14">
        <f>G99</f>
        <v>0</v>
      </c>
      <c r="H98" s="14">
        <f>H99</f>
        <v>0</v>
      </c>
    </row>
    <row r="99" spans="2:8" ht="63" hidden="1">
      <c r="B99" s="20" t="s">
        <v>166</v>
      </c>
      <c r="C99" s="26" t="s">
        <v>167</v>
      </c>
      <c r="D99" s="30">
        <v>600</v>
      </c>
      <c r="E99" s="13" t="s">
        <v>125</v>
      </c>
      <c r="F99" s="13" t="s">
        <v>33</v>
      </c>
      <c r="G99" s="14">
        <v>0</v>
      </c>
      <c r="H99" s="14">
        <v>0</v>
      </c>
    </row>
    <row r="100" spans="2:8" ht="51.75" customHeight="1">
      <c r="B100" s="44" t="s">
        <v>168</v>
      </c>
      <c r="C100" s="24" t="s">
        <v>169</v>
      </c>
      <c r="D100" s="39"/>
      <c r="E100" s="10"/>
      <c r="F100" s="10"/>
      <c r="G100" s="11">
        <f>G101+G106</f>
        <v>330</v>
      </c>
      <c r="H100" s="11">
        <f>H101</f>
        <v>0</v>
      </c>
    </row>
    <row r="101" spans="2:8" ht="31.5">
      <c r="B101" s="47" t="s">
        <v>170</v>
      </c>
      <c r="C101" s="26" t="s">
        <v>171</v>
      </c>
      <c r="D101" s="30"/>
      <c r="E101" s="13"/>
      <c r="F101" s="13"/>
      <c r="G101" s="14">
        <f>G102</f>
        <v>-1770</v>
      </c>
      <c r="H101" s="14">
        <f>H102</f>
        <v>0</v>
      </c>
    </row>
    <row r="102" spans="2:8" ht="47.25">
      <c r="B102" s="22" t="s">
        <v>172</v>
      </c>
      <c r="C102" s="26" t="s">
        <v>173</v>
      </c>
      <c r="D102" s="30">
        <v>200</v>
      </c>
      <c r="E102" s="13" t="s">
        <v>50</v>
      </c>
      <c r="F102" s="13" t="s">
        <v>53</v>
      </c>
      <c r="G102" s="14">
        <v>-1770</v>
      </c>
      <c r="H102" s="14">
        <v>0</v>
      </c>
    </row>
    <row r="103" spans="2:8" ht="71.25" customHeight="1" hidden="1">
      <c r="B103" s="9" t="s">
        <v>174</v>
      </c>
      <c r="C103" s="24" t="s">
        <v>175</v>
      </c>
      <c r="D103" s="39"/>
      <c r="E103" s="10" t="s">
        <v>51</v>
      </c>
      <c r="F103" s="10" t="s">
        <v>14</v>
      </c>
      <c r="G103" s="11">
        <f>G104</f>
        <v>0</v>
      </c>
      <c r="H103" s="11">
        <f>H104</f>
        <v>0</v>
      </c>
    </row>
    <row r="104" spans="2:8" ht="50.25" customHeight="1" hidden="1">
      <c r="B104" s="21" t="s">
        <v>176</v>
      </c>
      <c r="C104" s="26" t="s">
        <v>177</v>
      </c>
      <c r="D104" s="30"/>
      <c r="E104" s="13" t="s">
        <v>51</v>
      </c>
      <c r="F104" s="13" t="s">
        <v>14</v>
      </c>
      <c r="G104" s="14">
        <f>G105</f>
        <v>0</v>
      </c>
      <c r="H104" s="14">
        <f>H105</f>
        <v>0</v>
      </c>
    </row>
    <row r="105" spans="2:8" ht="94.5" hidden="1">
      <c r="B105" s="21" t="s">
        <v>178</v>
      </c>
      <c r="C105" s="26" t="s">
        <v>179</v>
      </c>
      <c r="D105" s="30">
        <v>600</v>
      </c>
      <c r="E105" s="13" t="s">
        <v>51</v>
      </c>
      <c r="F105" s="13" t="s">
        <v>14</v>
      </c>
      <c r="G105" s="14">
        <v>0</v>
      </c>
      <c r="H105" s="14">
        <v>0</v>
      </c>
    </row>
    <row r="106" spans="2:8" ht="31.5">
      <c r="B106" s="47" t="s">
        <v>180</v>
      </c>
      <c r="C106" s="41" t="s">
        <v>181</v>
      </c>
      <c r="D106" s="30"/>
      <c r="E106" s="13"/>
      <c r="F106" s="13"/>
      <c r="G106" s="14">
        <f>G107</f>
        <v>2100</v>
      </c>
      <c r="H106" s="14">
        <v>0</v>
      </c>
    </row>
    <row r="107" spans="2:8" ht="47.25">
      <c r="B107" s="22" t="s">
        <v>182</v>
      </c>
      <c r="C107" s="41" t="s">
        <v>183</v>
      </c>
      <c r="D107" s="30">
        <v>200</v>
      </c>
      <c r="E107" s="13" t="s">
        <v>50</v>
      </c>
      <c r="F107" s="13" t="s">
        <v>33</v>
      </c>
      <c r="G107" s="14">
        <f>1770+100+230</f>
        <v>2100</v>
      </c>
      <c r="H107" s="14">
        <v>0</v>
      </c>
    </row>
    <row r="108" spans="2:8" ht="51.75" customHeight="1" hidden="1">
      <c r="B108" s="9" t="s">
        <v>184</v>
      </c>
      <c r="C108" s="24" t="s">
        <v>185</v>
      </c>
      <c r="D108" s="39"/>
      <c r="E108" s="13" t="s">
        <v>50</v>
      </c>
      <c r="F108" s="13" t="s">
        <v>14</v>
      </c>
      <c r="G108" s="11">
        <f>G109</f>
        <v>0</v>
      </c>
      <c r="H108" s="11">
        <f>H109</f>
        <v>0</v>
      </c>
    </row>
    <row r="109" spans="2:8" ht="15.75" hidden="1">
      <c r="B109" s="49" t="s">
        <v>186</v>
      </c>
      <c r="C109" s="26" t="s">
        <v>187</v>
      </c>
      <c r="D109" s="30"/>
      <c r="E109" s="13" t="s">
        <v>50</v>
      </c>
      <c r="F109" s="13" t="s">
        <v>14</v>
      </c>
      <c r="G109" s="14">
        <f>G110</f>
        <v>0</v>
      </c>
      <c r="H109" s="14">
        <f>H110</f>
        <v>0</v>
      </c>
    </row>
    <row r="110" spans="2:8" ht="134.25" customHeight="1" hidden="1">
      <c r="B110" s="12" t="s">
        <v>188</v>
      </c>
      <c r="C110" s="26" t="s">
        <v>189</v>
      </c>
      <c r="D110" s="30">
        <v>200</v>
      </c>
      <c r="E110" s="13" t="s">
        <v>50</v>
      </c>
      <c r="F110" s="13" t="s">
        <v>14</v>
      </c>
      <c r="G110" s="14">
        <v>0</v>
      </c>
      <c r="H110" s="14">
        <v>0</v>
      </c>
    </row>
    <row r="111" spans="2:8" ht="15.75" hidden="1">
      <c r="B111" s="7" t="s">
        <v>190</v>
      </c>
      <c r="C111" s="53">
        <v>99</v>
      </c>
      <c r="D111" s="7"/>
      <c r="E111" s="7"/>
      <c r="F111" s="7"/>
      <c r="G111" s="11">
        <f>G112</f>
        <v>0</v>
      </c>
      <c r="H111" s="11">
        <f>H112</f>
        <v>0</v>
      </c>
    </row>
    <row r="112" spans="2:8" ht="31.5" hidden="1">
      <c r="B112" s="54" t="s">
        <v>191</v>
      </c>
      <c r="C112" s="55">
        <v>999</v>
      </c>
      <c r="D112" s="29"/>
      <c r="E112" s="29"/>
      <c r="F112" s="29"/>
      <c r="G112" s="14">
        <f>G113+G115+G116+G117++G118+G119+G120+G121+G122+G123+G124+G125+G126+G127+G128+G129+G130+G131</f>
        <v>0</v>
      </c>
      <c r="H112" s="14">
        <f>H113+H115+H116+H117++H118+H119+H120+H121+H122+H123+H124+H125+H126+H127+H128+H129+H130+H131</f>
        <v>0</v>
      </c>
    </row>
    <row r="113" spans="2:8" ht="114.75" customHeight="1" hidden="1">
      <c r="B113" s="18" t="s">
        <v>192</v>
      </c>
      <c r="C113" s="56" t="s">
        <v>193</v>
      </c>
      <c r="D113" s="56" t="s">
        <v>38</v>
      </c>
      <c r="E113" s="56" t="s">
        <v>14</v>
      </c>
      <c r="F113" s="56" t="s">
        <v>53</v>
      </c>
      <c r="G113" s="57">
        <v>0</v>
      </c>
      <c r="H113" s="57">
        <v>0</v>
      </c>
    </row>
    <row r="114" spans="2:8" ht="47.25" hidden="1">
      <c r="B114" s="18" t="s">
        <v>194</v>
      </c>
      <c r="C114" s="56" t="s">
        <v>195</v>
      </c>
      <c r="D114" s="58" t="s">
        <v>20</v>
      </c>
      <c r="E114" s="56" t="s">
        <v>14</v>
      </c>
      <c r="F114" s="56" t="s">
        <v>53</v>
      </c>
      <c r="G114" s="57">
        <v>0</v>
      </c>
      <c r="H114" s="57">
        <v>0</v>
      </c>
    </row>
    <row r="115" spans="2:8" ht="118.5" customHeight="1" hidden="1">
      <c r="B115" s="54" t="s">
        <v>196</v>
      </c>
      <c r="C115" s="13" t="s">
        <v>197</v>
      </c>
      <c r="D115" s="13" t="s">
        <v>38</v>
      </c>
      <c r="E115" s="13" t="s">
        <v>14</v>
      </c>
      <c r="F115" s="13" t="s">
        <v>17</v>
      </c>
      <c r="G115" s="14">
        <v>0</v>
      </c>
      <c r="H115" s="14">
        <v>0</v>
      </c>
    </row>
    <row r="116" spans="2:8" ht="117" customHeight="1" hidden="1">
      <c r="B116" s="18" t="s">
        <v>198</v>
      </c>
      <c r="C116" s="26" t="s">
        <v>193</v>
      </c>
      <c r="D116" s="13" t="s">
        <v>38</v>
      </c>
      <c r="E116" s="59" t="s">
        <v>14</v>
      </c>
      <c r="F116" s="59" t="s">
        <v>17</v>
      </c>
      <c r="G116" s="14">
        <v>0</v>
      </c>
      <c r="H116" s="14">
        <v>0</v>
      </c>
    </row>
    <row r="117" spans="2:8" ht="39.75" customHeight="1" hidden="1">
      <c r="B117" s="15" t="s">
        <v>199</v>
      </c>
      <c r="C117" s="16" t="s">
        <v>195</v>
      </c>
      <c r="D117" s="13" t="s">
        <v>20</v>
      </c>
      <c r="E117" s="59" t="s">
        <v>14</v>
      </c>
      <c r="F117" s="59" t="s">
        <v>17</v>
      </c>
      <c r="G117" s="14">
        <v>0</v>
      </c>
      <c r="H117" s="14">
        <v>0</v>
      </c>
    </row>
    <row r="118" spans="2:8" ht="47.25" hidden="1">
      <c r="B118" s="28" t="s">
        <v>200</v>
      </c>
      <c r="C118" s="13" t="s">
        <v>201</v>
      </c>
      <c r="D118" s="13" t="s">
        <v>47</v>
      </c>
      <c r="E118" s="13" t="s">
        <v>14</v>
      </c>
      <c r="F118" s="13" t="s">
        <v>125</v>
      </c>
      <c r="G118" s="14">
        <v>0</v>
      </c>
      <c r="H118" s="14">
        <v>0</v>
      </c>
    </row>
    <row r="119" spans="2:8" ht="135.75" customHeight="1" hidden="1">
      <c r="B119" s="33" t="s">
        <v>202</v>
      </c>
      <c r="C119" s="13" t="s">
        <v>203</v>
      </c>
      <c r="D119" s="13" t="s">
        <v>38</v>
      </c>
      <c r="E119" s="13" t="s">
        <v>33</v>
      </c>
      <c r="F119" s="13" t="s">
        <v>53</v>
      </c>
      <c r="G119" s="14">
        <v>0</v>
      </c>
      <c r="H119" s="14">
        <v>0</v>
      </c>
    </row>
    <row r="120" spans="2:8" ht="74.25" customHeight="1" hidden="1">
      <c r="B120" s="33" t="s">
        <v>204</v>
      </c>
      <c r="C120" s="13" t="s">
        <v>203</v>
      </c>
      <c r="D120" s="13" t="s">
        <v>20</v>
      </c>
      <c r="E120" s="13" t="s">
        <v>33</v>
      </c>
      <c r="F120" s="13" t="s">
        <v>53</v>
      </c>
      <c r="G120" s="14">
        <v>0</v>
      </c>
      <c r="H120" s="14">
        <v>0</v>
      </c>
    </row>
    <row r="121" spans="2:8" ht="69.75" customHeight="1" hidden="1">
      <c r="B121" s="60" t="s">
        <v>205</v>
      </c>
      <c r="C121" s="13" t="s">
        <v>206</v>
      </c>
      <c r="D121" s="30">
        <v>500</v>
      </c>
      <c r="E121" s="13" t="s">
        <v>53</v>
      </c>
      <c r="F121" s="13" t="s">
        <v>62</v>
      </c>
      <c r="G121" s="14">
        <v>0</v>
      </c>
      <c r="H121" s="14">
        <v>0</v>
      </c>
    </row>
    <row r="122" spans="2:8" ht="69.75" customHeight="1" hidden="1">
      <c r="B122" s="25" t="s">
        <v>207</v>
      </c>
      <c r="C122" s="13" t="s">
        <v>208</v>
      </c>
      <c r="D122" s="30">
        <v>800</v>
      </c>
      <c r="E122" s="13" t="s">
        <v>17</v>
      </c>
      <c r="F122" s="13" t="s">
        <v>14</v>
      </c>
      <c r="G122" s="14">
        <v>0</v>
      </c>
      <c r="H122" s="14">
        <v>0</v>
      </c>
    </row>
    <row r="123" spans="2:8" ht="94.5" hidden="1">
      <c r="B123" s="12" t="s">
        <v>209</v>
      </c>
      <c r="C123" s="13" t="s">
        <v>210</v>
      </c>
      <c r="D123" s="13" t="s">
        <v>211</v>
      </c>
      <c r="E123" s="13" t="s">
        <v>51</v>
      </c>
      <c r="F123" s="13" t="s">
        <v>14</v>
      </c>
      <c r="G123" s="14">
        <v>0</v>
      </c>
      <c r="H123" s="14">
        <v>0</v>
      </c>
    </row>
    <row r="124" spans="2:8" ht="94.5" hidden="1">
      <c r="B124" s="33" t="s">
        <v>212</v>
      </c>
      <c r="C124" s="13" t="s">
        <v>213</v>
      </c>
      <c r="D124" s="13" t="s">
        <v>211</v>
      </c>
      <c r="E124" s="13" t="s">
        <v>51</v>
      </c>
      <c r="F124" s="13" t="s">
        <v>14</v>
      </c>
      <c r="G124" s="14">
        <v>0</v>
      </c>
      <c r="H124" s="14">
        <v>0</v>
      </c>
    </row>
    <row r="125" spans="2:8" ht="87" customHeight="1" hidden="1">
      <c r="B125" s="28" t="s">
        <v>214</v>
      </c>
      <c r="C125" s="13" t="s">
        <v>215</v>
      </c>
      <c r="D125" s="13" t="s">
        <v>211</v>
      </c>
      <c r="E125" s="13" t="s">
        <v>51</v>
      </c>
      <c r="F125" s="13" t="s">
        <v>14</v>
      </c>
      <c r="G125" s="14">
        <v>0</v>
      </c>
      <c r="H125" s="14">
        <v>0</v>
      </c>
    </row>
    <row r="126" spans="2:8" ht="72" customHeight="1" hidden="1">
      <c r="B126" s="61" t="s">
        <v>216</v>
      </c>
      <c r="C126" s="41" t="s">
        <v>217</v>
      </c>
      <c r="D126" s="13" t="s">
        <v>211</v>
      </c>
      <c r="E126" s="13" t="s">
        <v>51</v>
      </c>
      <c r="F126" s="13" t="s">
        <v>14</v>
      </c>
      <c r="G126" s="14">
        <v>0</v>
      </c>
      <c r="H126" s="14">
        <v>0</v>
      </c>
    </row>
    <row r="127" spans="2:8" ht="52.5" customHeight="1" hidden="1">
      <c r="B127" s="33" t="s">
        <v>218</v>
      </c>
      <c r="C127" s="38" t="s">
        <v>219</v>
      </c>
      <c r="D127" s="13" t="s">
        <v>220</v>
      </c>
      <c r="E127" s="13" t="s">
        <v>28</v>
      </c>
      <c r="F127" s="13" t="s">
        <v>53</v>
      </c>
      <c r="G127" s="14">
        <v>0</v>
      </c>
      <c r="H127" s="14">
        <v>0</v>
      </c>
    </row>
    <row r="128" spans="2:8" ht="87" customHeight="1" hidden="1">
      <c r="B128" s="51" t="s">
        <v>221</v>
      </c>
      <c r="C128" s="13" t="s">
        <v>222</v>
      </c>
      <c r="D128" s="13" t="s">
        <v>31</v>
      </c>
      <c r="E128" s="13" t="s">
        <v>28</v>
      </c>
      <c r="F128" s="13" t="s">
        <v>53</v>
      </c>
      <c r="G128" s="14">
        <v>0</v>
      </c>
      <c r="H128" s="14">
        <v>0</v>
      </c>
    </row>
    <row r="129" spans="2:8" ht="84" customHeight="1" hidden="1">
      <c r="B129" s="51" t="s">
        <v>223</v>
      </c>
      <c r="C129" s="13" t="s">
        <v>224</v>
      </c>
      <c r="D129" s="13" t="s">
        <v>31</v>
      </c>
      <c r="E129" s="13" t="s">
        <v>28</v>
      </c>
      <c r="F129" s="13" t="s">
        <v>53</v>
      </c>
      <c r="G129" s="42">
        <v>0</v>
      </c>
      <c r="H129" s="42">
        <v>0</v>
      </c>
    </row>
    <row r="130" spans="2:8" ht="54.75" customHeight="1" hidden="1">
      <c r="B130" s="21" t="s">
        <v>225</v>
      </c>
      <c r="C130" s="13" t="s">
        <v>226</v>
      </c>
      <c r="D130" s="13" t="s">
        <v>31</v>
      </c>
      <c r="E130" s="13" t="s">
        <v>28</v>
      </c>
      <c r="F130" s="13" t="s">
        <v>53</v>
      </c>
      <c r="G130" s="42">
        <v>0</v>
      </c>
      <c r="H130" s="42">
        <v>0</v>
      </c>
    </row>
    <row r="131" spans="2:8" ht="81.75" customHeight="1" hidden="1">
      <c r="B131" s="62" t="s">
        <v>227</v>
      </c>
      <c r="C131" s="13" t="s">
        <v>228</v>
      </c>
      <c r="D131" s="30">
        <v>600</v>
      </c>
      <c r="E131" s="30">
        <v>11</v>
      </c>
      <c r="F131" s="13" t="s">
        <v>14</v>
      </c>
      <c r="G131" s="14">
        <v>0</v>
      </c>
      <c r="H131" s="14">
        <v>0</v>
      </c>
    </row>
    <row r="132" spans="7:8" ht="15" hidden="1">
      <c r="G132" s="63"/>
      <c r="H132" s="63"/>
    </row>
    <row r="133" spans="7:8" ht="15" hidden="1">
      <c r="G133" s="63"/>
      <c r="H133" s="63"/>
    </row>
    <row r="134" spans="7:8" ht="15" hidden="1">
      <c r="G134" s="63"/>
      <c r="H134" s="63"/>
    </row>
    <row r="135" spans="7:8" ht="15" hidden="1">
      <c r="G135" s="63"/>
      <c r="H135" s="63"/>
    </row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</sheetData>
  <sheetProtection selectLockedCells="1" selectUnlockedCells="1"/>
  <mergeCells count="5">
    <mergeCell ref="B1:H1"/>
    <mergeCell ref="B2:H2"/>
    <mergeCell ref="B3:H3"/>
    <mergeCell ref="A5:H9"/>
    <mergeCell ref="B10:H10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2019-12-27T13:25:23Z</cp:lastPrinted>
  <dcterms:created xsi:type="dcterms:W3CDTF">2019-12-28T05:18:07Z</dcterms:created>
  <dcterms:modified xsi:type="dcterms:W3CDTF">2019-12-28T05:18:07Z</dcterms:modified>
  <cp:category/>
  <cp:version/>
  <cp:contentType/>
  <cp:contentStatus/>
</cp:coreProperties>
</file>