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D15" i="1" s="1"/>
  <c r="C18" i="1"/>
  <c r="E15" i="1"/>
  <c r="F15" i="1"/>
  <c r="C15" i="1"/>
  <c r="D19" i="1"/>
  <c r="F19" i="1"/>
  <c r="E18" i="1"/>
  <c r="E17" i="1"/>
  <c r="E16" i="1"/>
  <c r="F18" i="1"/>
  <c r="F17" i="1"/>
  <c r="F16" i="1"/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<sst xmlns="http://schemas.openxmlformats.org/spreadsheetml/2006/main" count="54" uniqueCount="51">
  <si>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</si>
  <si>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</si>
  <si>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</si>
  <si>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</si>
  <si>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</si>
  <si>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</si>
  <si>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</si>
  <si>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</si>
  <si>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</si>
  <si>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</si>
  <si>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</si>
  <si>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</si>
  <si>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</si>
  <si>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</si>
  <si>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</si>
  <si>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</si>
  <si>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</si>
  <si>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</si>
  <si>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</si>
  <si>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</si>
  <si>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</si>
  <si>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</si>
  <si>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</si>
  <si>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</si>
  <si>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</si>
  <si>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</si>
  <si>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</si>
  <si>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</si>
  <si>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</si>
  <si>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</si>
  <si>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</si>
  <si>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</si>
  <si>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</si>
  <si>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</si>
  <si>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</si>
  <si>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</si>
  <si>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</si>
  <si>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</si>
  <si>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</si>
  <si>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</si>
  <si>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</si>
  <si>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</si>
  <si>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</si>
  <si>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</si>
  <si>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</si>
  <si>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</si>
  <si>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</si>
  <si>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</si>
  <si>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</si>
  <si>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01.03.2023 год (тыс. руб.).</t>
  </si>
  <si>
    <t>Фактические расходы бюджета муниципального образования
на 01.03.2023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</si>
</sst>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zoomScale="96" zoomScaleNormal="96" workbookViewId="0">
      <selection activeCell="H18" sqref="G18:H19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6" t="s">
        <v>0</v>
      </c>
      <c r="F1" s="26"/>
    </row>
    <row r="2" spans="1:12" ht="27" customHeight="1" x14ac:dyDescent="0.25">
      <c r="A2" s="27" t="s">
        <v>49</v>
      </c>
      <c r="B2" s="27"/>
      <c r="C2" s="27"/>
      <c r="D2" s="27"/>
      <c r="E2" s="27"/>
      <c r="F2" s="27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28" t="s">
        <v>1</v>
      </c>
      <c r="B4" s="29" t="s">
        <v>2</v>
      </c>
      <c r="C4" s="28" t="s">
        <v>45</v>
      </c>
      <c r="D4" s="28"/>
      <c r="E4" s="28" t="s">
        <v>50</v>
      </c>
      <c r="F4" s="28"/>
    </row>
    <row r="5" spans="1:12" ht="41.25" customHeight="1" x14ac:dyDescent="0.25">
      <c r="A5" s="28"/>
      <c r="B5" s="29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C15+C19+C20</f>
        <v>230484.68160000001</v>
      </c>
      <c r="D14" s="19">
        <f>D15+D19+D20</f>
        <v>96567.2</v>
      </c>
      <c r="E14" s="14">
        <f>E15+E19+E20</f>
        <v>5828.4</v>
      </c>
      <c r="F14" s="14">
        <f>F15+F19+F20</f>
        <v>0</v>
      </c>
    </row>
    <row r="15" spans="1:12" ht="36.75" customHeight="1" x14ac:dyDescent="0.25">
      <c r="A15" s="10"/>
      <c r="B15" s="13" t="s">
        <v>16</v>
      </c>
      <c r="C15" s="21">
        <f>C16+C17+C18</f>
        <v>5994.6</v>
      </c>
      <c r="D15" s="21">
        <f t="shared" ref="D15:F15" si="2">D16+D17+D18</f>
        <v>5694.7999999999993</v>
      </c>
      <c r="E15" s="21">
        <f t="shared" si="2"/>
        <v>0</v>
      </c>
      <c r="F15" s="21">
        <f t="shared" si="2"/>
        <v>0</v>
      </c>
      <c r="L15" s="23"/>
    </row>
    <row r="16" spans="1:12" ht="26.25" customHeight="1" x14ac:dyDescent="0.25">
      <c r="A16" s="10"/>
      <c r="B16" s="13" t="s">
        <v>46</v>
      </c>
      <c r="C16" s="21">
        <v>2622.25882</v>
      </c>
      <c r="D16" s="21">
        <v>2491.1342199999999</v>
      </c>
      <c r="E16" s="22">
        <f>0</f>
        <v>0</v>
      </c>
      <c r="F16" s="21">
        <f>0</f>
        <v>0</v>
      </c>
    </row>
    <row r="17" spans="1:8" ht="38.25" customHeight="1" x14ac:dyDescent="0.25">
      <c r="A17" s="10"/>
      <c r="B17" s="13" t="s">
        <v>47</v>
      </c>
      <c r="C17" s="21">
        <v>583.52053999999998</v>
      </c>
      <c r="D17" s="21">
        <v>554.34191999999996</v>
      </c>
      <c r="E17" s="22">
        <f>0</f>
        <v>0</v>
      </c>
      <c r="F17" s="21">
        <f>0</f>
        <v>0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0</f>
        <v>0</v>
      </c>
      <c r="F18" s="21">
        <f>0</f>
        <v>0</v>
      </c>
    </row>
    <row r="19" spans="1:8" ht="102" customHeight="1" x14ac:dyDescent="0.25">
      <c r="A19" s="10"/>
      <c r="B19" s="13" t="s">
        <v>48</v>
      </c>
      <c r="C19" s="21">
        <v>224490.0816</v>
      </c>
      <c r="D19" s="22">
        <f>90872.4</f>
        <v>90872.4</v>
      </c>
      <c r="E19" s="21">
        <v>5828.4</v>
      </c>
      <c r="F19" s="21">
        <f>0</f>
        <v>0</v>
      </c>
      <c r="G19" s="24"/>
      <c r="H19" s="25"/>
    </row>
    <row r="20" spans="1:8" ht="53.45" customHeight="1" x14ac:dyDescent="0.25">
      <c r="A20" s="10"/>
      <c r="B20" s="16" t="s">
        <v>35</v>
      </c>
      <c r="C20" s="21">
        <v>0</v>
      </c>
      <c r="D20" s="21">
        <v>0</v>
      </c>
      <c r="E20" s="21">
        <v>0</v>
      </c>
      <c r="F20" s="22">
        <v>0</v>
      </c>
    </row>
    <row r="21" spans="1:8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3">D22+D23</f>
        <v>0</v>
      </c>
      <c r="E21" s="14">
        <f t="shared" si="3"/>
        <v>0</v>
      </c>
      <c r="F21" s="14">
        <f t="shared" si="3"/>
        <v>0</v>
      </c>
    </row>
    <row r="22" spans="1:8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8" s="9" customFormat="1" ht="23.25" customHeight="1" x14ac:dyDescent="0.25">
      <c r="A23" s="6"/>
      <c r="B23" s="13" t="s">
        <v>36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34.5" customHeight="1" x14ac:dyDescent="0.25">
      <c r="A24" s="6"/>
      <c r="B24" s="13" t="s">
        <v>37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8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8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8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8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8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8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41</v>
      </c>
      <c r="C34" s="30" t="s">
        <v>31</v>
      </c>
      <c r="D34" s="30"/>
      <c r="E34" s="31" t="s">
        <v>42</v>
      </c>
      <c r="F34" s="31"/>
    </row>
    <row r="35" spans="2:6" x14ac:dyDescent="0.25">
      <c r="C35" s="17"/>
      <c r="E35" s="30" t="s">
        <v>32</v>
      </c>
      <c r="F35" s="30"/>
    </row>
    <row r="36" spans="2:6" x14ac:dyDescent="0.25">
      <c r="C36" s="17"/>
      <c r="E36" s="17"/>
    </row>
    <row r="37" spans="2:6" x14ac:dyDescent="0.25">
      <c r="B37" s="2" t="s">
        <v>43</v>
      </c>
      <c r="C37" s="30" t="s">
        <v>31</v>
      </c>
      <c r="D37" s="30"/>
      <c r="E37" s="31" t="s">
        <v>44</v>
      </c>
      <c r="F37" s="31"/>
    </row>
    <row r="38" spans="2:6" x14ac:dyDescent="0.25">
      <c r="E38" s="30" t="s">
        <v>32</v>
      </c>
      <c r="F38" s="30"/>
    </row>
    <row r="39" spans="2:6" ht="8.25" customHeight="1" x14ac:dyDescent="0.25"/>
    <row r="40" spans="2:6" x14ac:dyDescent="0.25">
      <c r="B40" s="18" t="s">
        <v>33</v>
      </c>
    </row>
    <row r="41" spans="2:6" x14ac:dyDescent="0.25">
      <c r="B41" s="18" t="s">
        <v>34</v>
      </c>
    </row>
  </sheetData>
  <mergeCells count="13">
    <mergeCell ref="E38:F38"/>
    <mergeCell ref="C34:D34"/>
    <mergeCell ref="E34:F34"/>
    <mergeCell ref="E35:F35"/>
    <mergeCell ref="C37:D37"/>
    <mergeCell ref="E37:F37"/>
    <mergeCell ref="G19:H19"/>
    <mergeCell ref="E1:F1"/>
    <mergeCell ref="A2:F2"/>
    <mergeCell ref="A4:A5"/>
    <mergeCell ref="B4:B5"/>
    <mergeCell ref="C4:D4"/>
    <mergeCell ref="E4:F4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2023-03-01T09:15:50Z</cp:lastPrinted>
  <dcterms:created xsi:type="dcterms:W3CDTF">2019-05-06T06:31:10Z</dcterms:created>
  <dcterms:modified xsi:type="dcterms:W3CDTF">2023-04-18T12:56:12Z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