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yakhin\Desktop\"/>
    </mc:Choice>
  </mc:AlternateContent>
  <bookViews>
    <workbookView xWindow="0" yWindow="0" windowWidth="28800" windowHeight="12435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6" i="1" l="1"/>
  <c r="D8" i="1" l="1"/>
  <c r="E8" i="1"/>
  <c r="F8" i="1"/>
  <c r="C8" i="1"/>
  <c r="D6" i="1" l="1"/>
  <c r="E6" i="1"/>
  <c r="F6" i="1"/>
  <c r="C6" i="1"/>
  <c r="D21" i="1" l="1"/>
  <c r="E21" i="1"/>
  <c r="F21" i="1"/>
  <c r="C21" i="1"/>
  <c r="E14" i="1" l="1"/>
  <c r="F14" i="1"/>
  <c r="D14" i="1"/>
  <c r="C14" i="1"/>
</calcChain>
</file>

<file path=xl/sharedStrings.xml><?xml version="1.0" encoding="utf-8"?>
<sst xmlns="http://schemas.openxmlformats.org/spreadsheetml/2006/main" count="54" uniqueCount="51">
  <si>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</si>
  <si>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</si>
  <si>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</si>
  <si>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</si>
  <si>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</si>
  <si>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</si>
  <si>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</si>
  <si>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</si>
  <si>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</si>
  <si>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</si>
  <si>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</si>
  <si>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</si>
  <si>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</si>
  <si>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</si>
  <si>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</si>
  <si>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</si>
  <si>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</si>
  <si>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</si>
  <si>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</si>
  <si>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</si>
  <si>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</si>
  <si>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</si>
  <si>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</si>
  <si>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</si>
  <si>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</si>
  <si>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</si>
  <si>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</si>
  <si>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</si>
  <si>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</si>
  <si>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</si>
  <si>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</si>
  <si>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</si>
  <si>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</si>
  <si>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</si>
  <si>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</si>
  <si>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</si>
  <si>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</si>
  <si>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</si>
  <si>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</si>
  <si>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</si>
  <si>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</si>
  <si>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</si>
  <si>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Запланированные объемы расходов бюджета муниципального образования 
на 2022 год.</t>
  </si>
  <si>
    <t>улица Дзержинского,1-дворовая территория</t>
  </si>
  <si>
    <t>территория общего пользования между МКД кв.Дубки, 6 и кв.Дубки,16</t>
  </si>
  <si>
    <t>территория общего пользования по ул.Воронина, в районе администрации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</si>
  <si>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01.06.2022 год (тыс. руб.).</t>
  </si>
  <si>
    <t>Фактические расходы бюджета муниципального образования
на 01.06.2022 год.</t>
  </si>
  <si>
    <t xml:space="preserve">И.о.главы местной администрации </t>
  </si>
  <si>
    <t>А.В.Мишанина</t>
  </si>
  <si>
    <t>Федеральный проект "Обеспечение устойчивого сокращения непригодного для проживания жилищного фонда" (F3)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</si>
</sst>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0" zoomScale="96" zoomScaleNormal="96" workbookViewId="0">
      <selection activeCell="I20" sqref="I20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7" t="s">
        <v>0</v>
      </c>
      <c r="F1" s="27"/>
    </row>
    <row r="2" spans="1:6" ht="27" customHeight="1" x14ac:dyDescent="0.25">
      <c r="A2" s="28" t="s">
        <v>46</v>
      </c>
      <c r="B2" s="28"/>
      <c r="C2" s="28"/>
      <c r="D2" s="28"/>
      <c r="E2" s="28"/>
      <c r="F2" s="28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9" t="s">
        <v>1</v>
      </c>
      <c r="B4" s="30" t="s">
        <v>2</v>
      </c>
      <c r="C4" s="29" t="s">
        <v>42</v>
      </c>
      <c r="D4" s="29"/>
      <c r="E4" s="29" t="s">
        <v>47</v>
      </c>
      <c r="F4" s="29"/>
    </row>
    <row r="5" spans="1:6" ht="41.25" customHeight="1" x14ac:dyDescent="0.25">
      <c r="A5" s="29"/>
      <c r="B5" s="30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6" ht="30.75" customHeight="1" x14ac:dyDescent="0.25">
      <c r="A7" s="10"/>
      <c r="B7" s="11" t="s">
        <v>8</v>
      </c>
      <c r="C7" s="12"/>
      <c r="D7" s="12"/>
      <c r="E7" s="12"/>
      <c r="F7" s="12"/>
    </row>
    <row r="8" spans="1:6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6" ht="27" customHeight="1" x14ac:dyDescent="0.25">
      <c r="A9" s="10"/>
      <c r="B9" s="11" t="s">
        <v>40</v>
      </c>
      <c r="C9" s="15">
        <v>0</v>
      </c>
      <c r="D9" s="15">
        <v>0</v>
      </c>
      <c r="E9" s="15">
        <v>0</v>
      </c>
      <c r="F9" s="15">
        <v>0</v>
      </c>
    </row>
    <row r="10" spans="1:6" ht="21" customHeight="1" x14ac:dyDescent="0.25">
      <c r="A10" s="10"/>
      <c r="B10" s="11" t="s">
        <v>41</v>
      </c>
      <c r="C10" s="15">
        <v>0</v>
      </c>
      <c r="D10" s="15">
        <v>0</v>
      </c>
      <c r="E10" s="15">
        <v>0</v>
      </c>
      <c r="F10" s="15">
        <v>0</v>
      </c>
    </row>
    <row r="11" spans="1:6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6" ht="28.5" customHeight="1" x14ac:dyDescent="0.25">
      <c r="A12" s="10"/>
      <c r="B12" s="13" t="s">
        <v>12</v>
      </c>
      <c r="C12" s="12"/>
      <c r="D12" s="12"/>
      <c r="E12" s="12"/>
      <c r="F12" s="12"/>
    </row>
    <row r="13" spans="1:6" ht="18" customHeight="1" x14ac:dyDescent="0.25">
      <c r="A13" s="10"/>
      <c r="B13" s="13" t="s">
        <v>13</v>
      </c>
      <c r="C13" s="12"/>
      <c r="D13" s="12"/>
      <c r="E13" s="12"/>
      <c r="F13" s="12"/>
    </row>
    <row r="14" spans="1:6" s="9" customFormat="1" ht="24" customHeight="1" x14ac:dyDescent="0.25">
      <c r="A14" s="6" t="s">
        <v>14</v>
      </c>
      <c r="B14" s="7" t="s">
        <v>15</v>
      </c>
      <c r="C14" s="19">
        <f>C15+C19+C20</f>
        <v>251929.48169999997</v>
      </c>
      <c r="D14" s="19">
        <f>D15+D19+D20</f>
        <v>141658.70000000001</v>
      </c>
      <c r="E14" s="14">
        <f>E15+E19+E20</f>
        <v>35196.175199999998</v>
      </c>
      <c r="F14" s="14">
        <f>F15+F19+F20</f>
        <v>0</v>
      </c>
    </row>
    <row r="15" spans="1:6" ht="36.75" customHeight="1" x14ac:dyDescent="0.25">
      <c r="A15" s="10"/>
      <c r="B15" s="13" t="s">
        <v>16</v>
      </c>
      <c r="C15" s="21">
        <v>5812.3</v>
      </c>
      <c r="D15" s="21">
        <v>5521.6</v>
      </c>
      <c r="E15" s="22">
        <v>0</v>
      </c>
      <c r="F15" s="22">
        <v>0</v>
      </c>
    </row>
    <row r="16" spans="1:6" ht="26.25" customHeight="1" x14ac:dyDescent="0.25">
      <c r="A16" s="10"/>
      <c r="B16" s="13" t="s">
        <v>43</v>
      </c>
      <c r="C16" s="21">
        <v>1568.12</v>
      </c>
      <c r="D16" s="21">
        <f>1489.70247</f>
        <v>1489.7024699999999</v>
      </c>
      <c r="E16" s="22">
        <v>0</v>
      </c>
      <c r="F16" s="21">
        <v>0</v>
      </c>
    </row>
    <row r="17" spans="1:8" ht="38.25" customHeight="1" x14ac:dyDescent="0.25">
      <c r="A17" s="10"/>
      <c r="B17" s="13" t="s">
        <v>45</v>
      </c>
      <c r="C17" s="21">
        <v>1292.0830000000001</v>
      </c>
      <c r="D17" s="21">
        <v>1227.4270899999999</v>
      </c>
      <c r="E17" s="22">
        <v>0</v>
      </c>
      <c r="F17" s="21">
        <v>0</v>
      </c>
    </row>
    <row r="18" spans="1:8" ht="39" customHeight="1" x14ac:dyDescent="0.25">
      <c r="A18" s="10"/>
      <c r="B18" s="13" t="s">
        <v>44</v>
      </c>
      <c r="C18" s="21">
        <v>2952.0970000000002</v>
      </c>
      <c r="D18" s="21">
        <v>2804.4704400000001</v>
      </c>
      <c r="E18" s="22">
        <v>0</v>
      </c>
      <c r="F18" s="21">
        <v>0</v>
      </c>
    </row>
    <row r="19" spans="1:8" ht="51" customHeight="1" x14ac:dyDescent="0.25">
      <c r="A19" s="10"/>
      <c r="B19" s="13" t="s">
        <v>50</v>
      </c>
      <c r="C19" s="21">
        <v>246117.18169999999</v>
      </c>
      <c r="D19" s="22">
        <v>136137.1</v>
      </c>
      <c r="E19" s="21">
        <f>32446.3752+2749.8</f>
        <v>35196.175199999998</v>
      </c>
      <c r="F19" s="21">
        <v>0</v>
      </c>
      <c r="G19" s="25"/>
      <c r="H19" s="26"/>
    </row>
    <row r="20" spans="1:8" ht="53.45" customHeight="1" x14ac:dyDescent="0.25">
      <c r="A20" s="10"/>
      <c r="B20" s="16" t="s">
        <v>37</v>
      </c>
      <c r="C20" s="21">
        <v>0</v>
      </c>
      <c r="D20" s="21">
        <v>0</v>
      </c>
      <c r="E20" s="21">
        <v>0</v>
      </c>
      <c r="F20" s="22">
        <v>0</v>
      </c>
    </row>
    <row r="21" spans="1:8" s="9" customFormat="1" ht="24.75" customHeight="1" x14ac:dyDescent="0.25">
      <c r="A21" s="6" t="s">
        <v>17</v>
      </c>
      <c r="B21" s="7" t="s">
        <v>18</v>
      </c>
      <c r="C21" s="14">
        <f>C22+C23</f>
        <v>0</v>
      </c>
      <c r="D21" s="14">
        <f t="shared" ref="D21:F21" si="2">D22+D23</f>
        <v>0</v>
      </c>
      <c r="E21" s="14">
        <f t="shared" si="2"/>
        <v>0</v>
      </c>
      <c r="F21" s="14">
        <f t="shared" si="2"/>
        <v>0</v>
      </c>
    </row>
    <row r="22" spans="1:8" s="9" customFormat="1" ht="21" customHeight="1" x14ac:dyDescent="0.25">
      <c r="A22" s="6"/>
      <c r="B22" s="13" t="s">
        <v>19</v>
      </c>
      <c r="C22" s="20">
        <v>0</v>
      </c>
      <c r="D22" s="20">
        <v>0</v>
      </c>
      <c r="E22" s="20">
        <v>0</v>
      </c>
      <c r="F22" s="20">
        <v>0</v>
      </c>
    </row>
    <row r="23" spans="1:8" s="9" customFormat="1" ht="23.25" customHeight="1" x14ac:dyDescent="0.25">
      <c r="A23" s="6"/>
      <c r="B23" s="13" t="s">
        <v>38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34.5" customHeight="1" x14ac:dyDescent="0.25">
      <c r="A24" s="6"/>
      <c r="B24" s="13" t="s">
        <v>39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21.6" customHeight="1" x14ac:dyDescent="0.25">
      <c r="A25" s="6" t="s">
        <v>20</v>
      </c>
      <c r="B25" s="7" t="s">
        <v>21</v>
      </c>
      <c r="C25" s="8"/>
      <c r="D25" s="8"/>
      <c r="E25" s="8"/>
      <c r="F25" s="8"/>
    </row>
    <row r="26" spans="1:8" s="9" customFormat="1" ht="15" customHeight="1" x14ac:dyDescent="0.25">
      <c r="A26" s="6"/>
      <c r="B26" s="13" t="s">
        <v>22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23</v>
      </c>
      <c r="C27" s="8"/>
      <c r="D27" s="8"/>
      <c r="E27" s="8"/>
      <c r="F27" s="8"/>
    </row>
    <row r="28" spans="1:8" s="9" customFormat="1" ht="31.5" customHeight="1" x14ac:dyDescent="0.25">
      <c r="A28" s="6"/>
      <c r="B28" s="13" t="s">
        <v>24</v>
      </c>
      <c r="C28" s="8"/>
      <c r="D28" s="8"/>
      <c r="E28" s="8"/>
      <c r="F28" s="8"/>
    </row>
    <row r="29" spans="1:8" s="9" customFormat="1" ht="47.25" customHeight="1" x14ac:dyDescent="0.25">
      <c r="A29" s="6" t="s">
        <v>25</v>
      </c>
      <c r="B29" s="7" t="s">
        <v>26</v>
      </c>
      <c r="C29" s="8"/>
      <c r="D29" s="8"/>
      <c r="E29" s="8"/>
      <c r="F29" s="8"/>
    </row>
    <row r="30" spans="1:8" s="9" customFormat="1" ht="33" customHeight="1" x14ac:dyDescent="0.25">
      <c r="A30" s="6"/>
      <c r="B30" s="13" t="s">
        <v>27</v>
      </c>
      <c r="C30" s="8"/>
      <c r="D30" s="8"/>
      <c r="E30" s="8"/>
      <c r="F30" s="8"/>
    </row>
    <row r="31" spans="1:8" s="9" customFormat="1" ht="26.25" customHeight="1" x14ac:dyDescent="0.25">
      <c r="A31" s="6" t="s">
        <v>28</v>
      </c>
      <c r="B31" s="7" t="s">
        <v>29</v>
      </c>
      <c r="C31" s="8"/>
      <c r="D31" s="8"/>
      <c r="E31" s="8"/>
      <c r="F31" s="8"/>
    </row>
    <row r="32" spans="1:8" ht="27" customHeight="1" x14ac:dyDescent="0.25">
      <c r="A32" s="10"/>
      <c r="B32" s="13" t="s">
        <v>30</v>
      </c>
      <c r="C32" s="12"/>
      <c r="D32" s="12"/>
      <c r="E32" s="12"/>
      <c r="F32" s="12"/>
    </row>
    <row r="33" spans="2:6" ht="11.25" customHeight="1" x14ac:dyDescent="0.25"/>
    <row r="34" spans="2:6" x14ac:dyDescent="0.25">
      <c r="B34" s="2" t="s">
        <v>48</v>
      </c>
      <c r="C34" s="23" t="s">
        <v>31</v>
      </c>
      <c r="D34" s="23"/>
      <c r="E34" s="24" t="s">
        <v>49</v>
      </c>
      <c r="F34" s="24"/>
    </row>
    <row r="35" spans="2:6" x14ac:dyDescent="0.25">
      <c r="C35" s="17"/>
      <c r="E35" s="23" t="s">
        <v>32</v>
      </c>
      <c r="F35" s="23"/>
    </row>
    <row r="36" spans="2:6" x14ac:dyDescent="0.25">
      <c r="C36" s="17"/>
      <c r="E36" s="17"/>
    </row>
    <row r="37" spans="2:6" x14ac:dyDescent="0.25">
      <c r="B37" s="2" t="s">
        <v>33</v>
      </c>
      <c r="C37" s="23" t="s">
        <v>31</v>
      </c>
      <c r="D37" s="23"/>
      <c r="E37" s="24" t="s">
        <v>34</v>
      </c>
      <c r="F37" s="24"/>
    </row>
    <row r="38" spans="2:6" x14ac:dyDescent="0.25">
      <c r="E38" s="23" t="s">
        <v>32</v>
      </c>
      <c r="F38" s="23"/>
    </row>
    <row r="39" spans="2:6" ht="8.25" customHeight="1" x14ac:dyDescent="0.25"/>
    <row r="40" spans="2:6" x14ac:dyDescent="0.25">
      <c r="B40" s="18" t="s">
        <v>35</v>
      </c>
    </row>
    <row r="41" spans="2:6" x14ac:dyDescent="0.25">
      <c r="B41" s="18" t="s">
        <v>36</v>
      </c>
    </row>
  </sheetData>
  <mergeCells count="13">
    <mergeCell ref="G19:H19"/>
    <mergeCell ref="E1:F1"/>
    <mergeCell ref="A2:F2"/>
    <mergeCell ref="A4:A5"/>
    <mergeCell ref="B4:B5"/>
    <mergeCell ref="C4:D4"/>
    <mergeCell ref="E4:F4"/>
    <mergeCell ref="E38:F38"/>
    <mergeCell ref="C34:D34"/>
    <mergeCell ref="E34:F34"/>
    <mergeCell ref="E35:F35"/>
    <mergeCell ref="C37:D37"/>
    <mergeCell ref="E37:F37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pryakhin</cp:lastModifiedBy>
  <cp:revision>46</cp:revision>
  <cp:lastPrinted>2022-06-01T13:25:16Z</cp:lastPrinted>
  <dcterms:created xsi:type="dcterms:W3CDTF">2019-05-06T06:31:10Z</dcterms:created>
  <dcterms:modified xsi:type="dcterms:W3CDTF">2022-06-06T12:33:39Z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