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500" activeTab="0"/>
  </bookViews>
  <sheets>
    <sheet name="2024-2025" sheetId="1" r:id="rId1"/>
  </sheets>
  <definedNames>
    <definedName name="OLE_LINK1" localSheetId="0">'2024-2025'!$A$1</definedName>
  </definedNames>
  <calcPr fullCalcOnLoad="1"/>
</workbook>
</file>

<file path=xl/sharedStrings.xml><?xml version="1.0" encoding="utf-8"?>
<sst xmlns="http://schemas.openxmlformats.org/spreadsheetml/2006/main" count="98" uniqueCount="56">
  <si>
    <t>Наименование показателя</t>
  </si>
  <si>
    <t>РЗ</t>
  </si>
  <si>
    <t>ПР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</si>
  <si>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</si>
  <si>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</si>
  <si>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</si>
  <si>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</si>
  <si>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</si>
  <si>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</si>
  <si>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</si>
  <si>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</si>
  <si>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</si>
  <si>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</si>
  <si>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</si>
  <si>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</si>
  <si>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</si>
  <si>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</si>
  <si>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</si>
  <si>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</si>
  <si>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</si>
  <si>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</si>
  <si>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</si>
  <si>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</si>
  <si>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</si>
  <si>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</si>
  <si>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</si>
  <si>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05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</si>
  <si>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</si>
  <si>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</si>
  <si>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</si>
  <si>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</si>
  <si>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</si>
  <si>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</si>
  <si>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</si>
  <si>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</si>
  <si>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</si>
  <si>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</si>
  <si>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</si>
  <si>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</si>
  <si>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</si>
  <si>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</si>
  <si>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</si>
  <si>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</si>
  <si>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</si>
  <si>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</si>
  <si>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</si>
  <si>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</si>
  <si>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</si>
  <si>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</si>
  <si>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</si>
  <si>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</si>
  <si>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</si>
  <si>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>Сумма на 2024г, тыс.руб.</t>
  </si>
  <si>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2024-2025 годы</t>
  </si>
  <si>
    <t>Сумма на 2025г, тыс.руб.</t>
  </si>
  <si>
    <t xml:space="preserve">Приложение № 9
к решению Совета народных депутатов
города Струнино   
от                                 №  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</si>
</sst>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0"/>
    <numFmt numFmtId="167" formatCode="0.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4">
      <selection activeCell="E21" sqref="E21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6.57421875" style="0" customWidth="1"/>
    <col min="5" max="5" width="17.00390625" style="0" customWidth="1"/>
  </cols>
  <sheetData>
    <row r="1" spans="1:4" ht="81.75" customHeight="1">
      <c r="A1" s="1"/>
      <c r="B1" s="2"/>
      <c r="C1" s="45" t="s">
        <v>55</v>
      </c>
      <c r="D1" s="45"/>
    </row>
    <row r="2" spans="1:3" ht="12" customHeight="1">
      <c r="A2" s="3"/>
      <c r="B2" s="46"/>
      <c r="C2" s="46"/>
    </row>
    <row r="3" spans="1:5" ht="18.75" customHeight="1">
      <c r="A3" s="47" t="s">
        <v>53</v>
      </c>
      <c r="B3" s="47"/>
      <c r="C3" s="47"/>
      <c r="D3" s="47"/>
      <c r="E3" s="47"/>
    </row>
    <row r="4" spans="1:5" ht="34.5" customHeight="1">
      <c r="A4" s="47"/>
      <c r="B4" s="47"/>
      <c r="C4" s="47"/>
      <c r="D4" s="47"/>
      <c r="E4" s="47"/>
    </row>
    <row r="5" ht="6.75" customHeight="1">
      <c r="A5" s="4"/>
    </row>
    <row r="6" spans="1:3" ht="15">
      <c r="A6" s="4"/>
      <c r="C6" s="5"/>
    </row>
    <row r="7" spans="1:5" ht="47.25" customHeight="1">
      <c r="A7" s="6" t="s">
        <v>0</v>
      </c>
      <c r="B7" s="6" t="s">
        <v>1</v>
      </c>
      <c r="C7" s="6" t="s">
        <v>2</v>
      </c>
      <c r="D7" s="32" t="s">
        <v>52</v>
      </c>
      <c r="E7" s="40" t="s">
        <v>54</v>
      </c>
    </row>
    <row r="8" spans="1:5" ht="24" customHeight="1">
      <c r="A8" s="7" t="s">
        <v>3</v>
      </c>
      <c r="B8" s="8"/>
      <c r="C8" s="8"/>
      <c r="D8" s="33">
        <f>D9+D41</f>
        <v>81809.99999999999</v>
      </c>
      <c r="E8" s="41">
        <f>E9+E41</f>
        <v>145990</v>
      </c>
    </row>
    <row r="9" spans="1:5" ht="34.5" customHeight="1">
      <c r="A9" s="9" t="s">
        <v>4</v>
      </c>
      <c r="B9" s="10"/>
      <c r="C9" s="10"/>
      <c r="D9" s="33">
        <f>D10+D16+D18+D21+D25+D30+D32+D34+D38</f>
        <v>81809.99999999999</v>
      </c>
      <c r="E9" s="41">
        <f>E10+E16+E18+E21+E25+E30+E32+E34+E38</f>
        <v>145990</v>
      </c>
    </row>
    <row r="10" spans="1:5" ht="18.75" customHeight="1">
      <c r="A10" s="11" t="s">
        <v>5</v>
      </c>
      <c r="B10" s="12" t="s">
        <v>6</v>
      </c>
      <c r="C10" s="13"/>
      <c r="D10" s="34">
        <f>D11+D12+D13+D14+D15</f>
        <v>22971.7</v>
      </c>
      <c r="E10" s="42">
        <f>E11+E12+E13+E14+E15</f>
        <v>22981.7</v>
      </c>
    </row>
    <row r="11" spans="1:5" ht="35.25" customHeight="1">
      <c r="A11" s="14" t="s">
        <v>7</v>
      </c>
      <c r="B11" s="10" t="s">
        <v>6</v>
      </c>
      <c r="C11" s="13" t="s">
        <v>8</v>
      </c>
      <c r="D11" s="35">
        <v>1057.3</v>
      </c>
      <c r="E11" s="39">
        <v>1057.3</v>
      </c>
    </row>
    <row r="12" spans="1:5" ht="45.75" customHeight="1">
      <c r="A12" s="15" t="s">
        <v>9</v>
      </c>
      <c r="B12" s="10" t="s">
        <v>6</v>
      </c>
      <c r="C12" s="10" t="s">
        <v>10</v>
      </c>
      <c r="D12" s="35">
        <v>30</v>
      </c>
      <c r="E12" s="39">
        <v>30</v>
      </c>
    </row>
    <row r="13" spans="1:5" ht="45" customHeight="1">
      <c r="A13" s="15" t="s">
        <v>11</v>
      </c>
      <c r="B13" s="10" t="s">
        <v>6</v>
      </c>
      <c r="C13" s="10" t="s">
        <v>12</v>
      </c>
      <c r="D13" s="35">
        <v>4493.9</v>
      </c>
      <c r="E13" s="39">
        <v>4493.9</v>
      </c>
    </row>
    <row r="14" spans="1:5" ht="23.25" customHeight="1">
      <c r="A14" s="16" t="s">
        <v>13</v>
      </c>
      <c r="B14" s="17" t="s">
        <v>6</v>
      </c>
      <c r="C14" s="17" t="s">
        <v>14</v>
      </c>
      <c r="D14" s="36">
        <v>20</v>
      </c>
      <c r="E14" s="39">
        <v>20</v>
      </c>
    </row>
    <row r="15" spans="1:5" ht="21.75" customHeight="1">
      <c r="A15" s="14" t="s">
        <v>15</v>
      </c>
      <c r="B15" s="17" t="s">
        <v>6</v>
      </c>
      <c r="C15" s="17" t="s">
        <v>16</v>
      </c>
      <c r="D15" s="36">
        <v>17370.5</v>
      </c>
      <c r="E15" s="39">
        <v>17380.5</v>
      </c>
    </row>
    <row r="16" spans="1:5" ht="21.75" customHeight="1">
      <c r="A16" s="18" t="s">
        <v>17</v>
      </c>
      <c r="B16" s="19" t="s">
        <v>8</v>
      </c>
      <c r="C16" s="19"/>
      <c r="D16" s="37">
        <f>D17</f>
        <v>906.6</v>
      </c>
      <c r="E16" s="43">
        <f>E17</f>
        <v>935.5</v>
      </c>
    </row>
    <row r="17" spans="1:5" ht="20.25" customHeight="1">
      <c r="A17" s="14" t="s">
        <v>18</v>
      </c>
      <c r="B17" s="17" t="s">
        <v>8</v>
      </c>
      <c r="C17" s="17" t="s">
        <v>10</v>
      </c>
      <c r="D17" s="36">
        <v>906.6</v>
      </c>
      <c r="E17" s="39">
        <v>935.5</v>
      </c>
    </row>
    <row r="18" spans="1:5" ht="33.75" customHeight="1">
      <c r="A18" s="18" t="s">
        <v>19</v>
      </c>
      <c r="B18" s="19" t="s">
        <v>10</v>
      </c>
      <c r="C18" s="19"/>
      <c r="D18" s="37">
        <f>D19+D20</f>
        <v>1056.9</v>
      </c>
      <c r="E18" s="43">
        <f>E19+E20</f>
        <v>1058.9</v>
      </c>
    </row>
    <row r="19" spans="1:5" ht="37.5" customHeight="1">
      <c r="A19" s="14" t="s">
        <v>20</v>
      </c>
      <c r="B19" s="17" t="s">
        <v>10</v>
      </c>
      <c r="C19" s="17" t="s">
        <v>21</v>
      </c>
      <c r="D19" s="36">
        <v>1047.9</v>
      </c>
      <c r="E19" s="39">
        <v>1049.9</v>
      </c>
    </row>
    <row r="20" spans="1:5" ht="31.5">
      <c r="A20" s="20" t="s">
        <v>22</v>
      </c>
      <c r="B20" s="17" t="s">
        <v>10</v>
      </c>
      <c r="C20" s="17" t="s">
        <v>23</v>
      </c>
      <c r="D20" s="36">
        <v>9</v>
      </c>
      <c r="E20" s="44">
        <v>9</v>
      </c>
    </row>
    <row r="21" spans="1:5" ht="19.5" customHeight="1">
      <c r="A21" s="21" t="s">
        <v>24</v>
      </c>
      <c r="B21" s="19" t="s">
        <v>12</v>
      </c>
      <c r="C21" s="19"/>
      <c r="D21" s="37">
        <f>SUM(D22:D24)</f>
        <v>15533</v>
      </c>
      <c r="E21" s="43">
        <f>SUM(E22:E24)</f>
        <v>16437</v>
      </c>
    </row>
    <row r="22" spans="1:5" ht="18" customHeight="1">
      <c r="A22" s="20" t="s">
        <v>25</v>
      </c>
      <c r="B22" s="17" t="s">
        <v>12</v>
      </c>
      <c r="C22" s="17" t="s">
        <v>6</v>
      </c>
      <c r="D22" s="36">
        <v>0</v>
      </c>
      <c r="E22" s="38">
        <v>600</v>
      </c>
    </row>
    <row r="23" spans="1:5" ht="19.5" customHeight="1">
      <c r="A23" s="14" t="s">
        <v>27</v>
      </c>
      <c r="B23" s="17" t="s">
        <v>12</v>
      </c>
      <c r="C23" s="17" t="s">
        <v>28</v>
      </c>
      <c r="D23" s="36">
        <v>14102</v>
      </c>
      <c r="E23" s="39">
        <v>14406</v>
      </c>
    </row>
    <row r="24" spans="1:5" ht="22.5" customHeight="1">
      <c r="A24" s="14" t="s">
        <v>29</v>
      </c>
      <c r="B24" s="17" t="s">
        <v>12</v>
      </c>
      <c r="C24" s="17" t="s">
        <v>30</v>
      </c>
      <c r="D24" s="36">
        <v>1431</v>
      </c>
      <c r="E24" s="39">
        <v>1431</v>
      </c>
    </row>
    <row r="25" spans="1:5" ht="24" customHeight="1">
      <c r="A25" s="18" t="s">
        <v>31</v>
      </c>
      <c r="B25" s="19" t="s">
        <v>26</v>
      </c>
      <c r="C25" s="19"/>
      <c r="D25" s="37">
        <f>SUM(D26:D29)</f>
        <v>11134.7</v>
      </c>
      <c r="E25" s="43">
        <f>SUM(E26:E29)</f>
        <v>75954.3</v>
      </c>
    </row>
    <row r="26" spans="1:5" ht="19.5" customHeight="1">
      <c r="A26" s="14" t="s">
        <v>32</v>
      </c>
      <c r="B26" s="17" t="s">
        <v>26</v>
      </c>
      <c r="C26" s="17" t="s">
        <v>6</v>
      </c>
      <c r="D26" s="36">
        <v>860</v>
      </c>
      <c r="E26" s="39">
        <v>71908.7</v>
      </c>
    </row>
    <row r="27" spans="1:5" ht="20.25" customHeight="1">
      <c r="A27" s="14" t="s">
        <v>33</v>
      </c>
      <c r="B27" s="17" t="s">
        <v>26</v>
      </c>
      <c r="C27" s="17" t="s">
        <v>8</v>
      </c>
      <c r="D27" s="36">
        <v>100</v>
      </c>
      <c r="E27" s="39">
        <v>100</v>
      </c>
    </row>
    <row r="28" spans="1:5" ht="18.75" customHeight="1">
      <c r="A28" s="14" t="s">
        <v>34</v>
      </c>
      <c r="B28" s="17" t="s">
        <v>26</v>
      </c>
      <c r="C28" s="17" t="s">
        <v>10</v>
      </c>
      <c r="D28" s="36">
        <v>6979.1</v>
      </c>
      <c r="E28" s="39">
        <v>750</v>
      </c>
    </row>
    <row r="29" spans="1:5" ht="20.25" customHeight="1">
      <c r="A29" s="14" t="s">
        <v>35</v>
      </c>
      <c r="B29" s="17" t="s">
        <v>26</v>
      </c>
      <c r="C29" s="17" t="s">
        <v>26</v>
      </c>
      <c r="D29" s="36">
        <v>3195.6</v>
      </c>
      <c r="E29" s="39">
        <v>3195.6</v>
      </c>
    </row>
    <row r="30" spans="1:5" ht="21.75" customHeight="1" hidden="1">
      <c r="A30" s="18" t="s">
        <v>36</v>
      </c>
      <c r="B30" s="19" t="s">
        <v>37</v>
      </c>
      <c r="C30" s="19"/>
      <c r="D30" s="37">
        <f>D31</f>
        <v>0</v>
      </c>
      <c r="E30" s="38"/>
    </row>
    <row r="31" spans="1:5" ht="20.25" customHeight="1" hidden="1">
      <c r="A31" s="14" t="s">
        <v>38</v>
      </c>
      <c r="B31" s="17" t="s">
        <v>37</v>
      </c>
      <c r="C31" s="17" t="s">
        <v>26</v>
      </c>
      <c r="D31" s="36"/>
      <c r="E31" s="38"/>
    </row>
    <row r="32" spans="1:5" ht="21.75" customHeight="1">
      <c r="A32" s="18" t="s">
        <v>39</v>
      </c>
      <c r="B32" s="19" t="s">
        <v>40</v>
      </c>
      <c r="C32" s="19"/>
      <c r="D32" s="37">
        <f>D33</f>
        <v>16844.9</v>
      </c>
      <c r="E32" s="43">
        <f>E33</f>
        <v>16916.6</v>
      </c>
    </row>
    <row r="33" spans="1:5" ht="18" customHeight="1">
      <c r="A33" s="14" t="s">
        <v>41</v>
      </c>
      <c r="B33" s="17" t="s">
        <v>40</v>
      </c>
      <c r="C33" s="17" t="s">
        <v>6</v>
      </c>
      <c r="D33" s="36">
        <v>16844.9</v>
      </c>
      <c r="E33" s="39">
        <v>16916.6</v>
      </c>
    </row>
    <row r="34" spans="1:5" ht="22.5" customHeight="1">
      <c r="A34" s="18" t="s">
        <v>42</v>
      </c>
      <c r="B34" s="19" t="s">
        <v>21</v>
      </c>
      <c r="C34" s="19"/>
      <c r="D34" s="37">
        <f>D35+D36+D37</f>
        <v>2035</v>
      </c>
      <c r="E34" s="43">
        <f>E35+E36+E37</f>
        <v>1108.8999999999999</v>
      </c>
    </row>
    <row r="35" spans="1:5" ht="24" customHeight="1">
      <c r="A35" s="14" t="s">
        <v>43</v>
      </c>
      <c r="B35" s="17" t="s">
        <v>21</v>
      </c>
      <c r="C35" s="17" t="s">
        <v>6</v>
      </c>
      <c r="D35" s="36">
        <v>917.3</v>
      </c>
      <c r="E35" s="39">
        <v>917.3</v>
      </c>
    </row>
    <row r="36" spans="1:5" ht="24" customHeight="1">
      <c r="A36" s="14" t="s">
        <v>44</v>
      </c>
      <c r="B36" s="17" t="s">
        <v>21</v>
      </c>
      <c r="C36" s="17" t="s">
        <v>10</v>
      </c>
      <c r="D36" s="36">
        <v>926.1</v>
      </c>
      <c r="E36" s="39">
        <v>0</v>
      </c>
    </row>
    <row r="37" spans="1:5" ht="18" customHeight="1">
      <c r="A37" s="22" t="s">
        <v>45</v>
      </c>
      <c r="B37" s="17" t="s">
        <v>21</v>
      </c>
      <c r="C37" s="17" t="s">
        <v>12</v>
      </c>
      <c r="D37" s="36">
        <v>191.6</v>
      </c>
      <c r="E37" s="39">
        <v>191.6</v>
      </c>
    </row>
    <row r="38" spans="1:5" ht="18" customHeight="1">
      <c r="A38" s="18" t="s">
        <v>46</v>
      </c>
      <c r="B38" s="19" t="s">
        <v>14</v>
      </c>
      <c r="C38" s="19"/>
      <c r="D38" s="37">
        <f>SUM(D39:D40)</f>
        <v>11327.2</v>
      </c>
      <c r="E38" s="43">
        <f>SUM(E39:E40)</f>
        <v>10597.1</v>
      </c>
    </row>
    <row r="39" spans="1:5" ht="15.75">
      <c r="A39" s="14" t="s">
        <v>47</v>
      </c>
      <c r="B39" s="17" t="s">
        <v>14</v>
      </c>
      <c r="C39" s="17" t="s">
        <v>6</v>
      </c>
      <c r="D39" s="36">
        <v>11327.2</v>
      </c>
      <c r="E39" s="39">
        <v>10597.1</v>
      </c>
    </row>
    <row r="40" spans="1:4" ht="18.75" customHeight="1" hidden="1">
      <c r="A40" s="23" t="s">
        <v>48</v>
      </c>
      <c r="B40" s="24">
        <v>11</v>
      </c>
      <c r="C40" s="13" t="s">
        <v>8</v>
      </c>
      <c r="D40" s="25"/>
    </row>
    <row r="41" spans="1:4" ht="31.5" hidden="1">
      <c r="A41" s="26" t="s">
        <v>49</v>
      </c>
      <c r="B41" s="27"/>
      <c r="C41" s="27"/>
      <c r="D41" s="28">
        <f>D42</f>
        <v>0</v>
      </c>
    </row>
    <row r="42" spans="1:4" ht="20.25" customHeight="1" hidden="1">
      <c r="A42" s="11" t="s">
        <v>5</v>
      </c>
      <c r="B42" s="29" t="s">
        <v>6</v>
      </c>
      <c r="C42" s="29"/>
      <c r="D42" s="30">
        <f>D43</f>
        <v>0</v>
      </c>
    </row>
    <row r="43" spans="1:4" ht="17.25" customHeight="1" hidden="1">
      <c r="A43" s="31" t="s">
        <v>50</v>
      </c>
      <c r="B43" s="29" t="s">
        <v>6</v>
      </c>
      <c r="C43" s="29" t="s">
        <v>51</v>
      </c>
      <c r="D43" s="30">
        <v>0</v>
      </c>
    </row>
  </sheetData>
  <sheetProtection selectLockedCells="1" selectUnlockedCells="1"/>
  <mergeCells count="3">
    <mergeCell ref="C1:D1"/>
    <mergeCell ref="B2:C2"/>
    <mergeCell ref="A3:E4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2022-11-14T11:42:50Z</cp:lastPrinted>
  <dcterms:created xsi:type="dcterms:W3CDTF">2020-12-15T05:43:38Z</dcterms:created>
  <dcterms:modified xsi:type="dcterms:W3CDTF">2022-11-14T11:42:52Z</dcterms:modified>
  <cp:category/>
  <cp:version/>
  <cp:contentType/>
  <cp:contentStatus/>
</cp:coreProperties>
</file>